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e.mladenovski\AppData\Local\Microsoft\Windows\INetCache\Content.Outlook\CBB39Q1N\"/>
    </mc:Choice>
  </mc:AlternateContent>
  <xr:revisionPtr revIDLastSave="0" documentId="10_ncr:8100000_{BC31FD60-9156-4F2A-BF1E-7F896D80B9BE}" xr6:coauthVersionLast="34" xr6:coauthVersionMax="34" xr10:uidLastSave="{00000000-0000-0000-0000-000000000000}"/>
  <bookViews>
    <workbookView xWindow="0" yWindow="0" windowWidth="28800" windowHeight="12225" tabRatio="667" xr2:uid="{00000000-000D-0000-FFFF-FFFF00000000}"/>
  </bookViews>
  <sheets>
    <sheet name="Budget by years and activities" sheetId="1" r:id="rId1"/>
    <sheet name="Budget by P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60" i="1"/>
  <c r="D61" i="1"/>
  <c r="D62" i="1"/>
  <c r="D43" i="1" l="1"/>
  <c r="D44" i="1"/>
  <c r="D45" i="1"/>
  <c r="D33" i="1"/>
  <c r="D68" i="1"/>
  <c r="G49" i="2"/>
  <c r="F49" i="2"/>
  <c r="E49" i="2"/>
  <c r="D49" i="2"/>
  <c r="E37" i="2"/>
  <c r="H37" i="2"/>
  <c r="G37" i="2"/>
  <c r="F37" i="2"/>
  <c r="G13" i="2"/>
  <c r="F13" i="2"/>
  <c r="F28" i="2"/>
  <c r="G28" i="2"/>
  <c r="H66" i="2"/>
  <c r="H61" i="2"/>
  <c r="H62" i="2"/>
  <c r="H63" i="2"/>
  <c r="H64" i="2"/>
  <c r="H65" i="2"/>
  <c r="H60" i="2"/>
  <c r="H53" i="2"/>
  <c r="H54" i="2"/>
  <c r="H55" i="2"/>
  <c r="H56" i="2"/>
  <c r="H52" i="2"/>
  <c r="H41" i="2"/>
  <c r="H42" i="2"/>
  <c r="H43" i="2"/>
  <c r="H44" i="2"/>
  <c r="H45" i="2"/>
  <c r="H46" i="2"/>
  <c r="H47" i="2"/>
  <c r="H48" i="2"/>
  <c r="H40" i="2"/>
  <c r="H32" i="2"/>
  <c r="H33" i="2"/>
  <c r="H34" i="2"/>
  <c r="H35" i="2"/>
  <c r="H36" i="2"/>
  <c r="H31" i="2"/>
  <c r="H28" i="2"/>
  <c r="H17" i="2"/>
  <c r="H18" i="2"/>
  <c r="H19" i="2"/>
  <c r="H20" i="2"/>
  <c r="H21" i="2"/>
  <c r="H22" i="2"/>
  <c r="H23" i="2"/>
  <c r="H24" i="2"/>
  <c r="H25" i="2"/>
  <c r="H26" i="2"/>
  <c r="H27" i="2"/>
  <c r="H16" i="2"/>
  <c r="G66" i="2"/>
  <c r="G57" i="2"/>
  <c r="H7" i="2"/>
  <c r="H8" i="2"/>
  <c r="H9" i="2"/>
  <c r="H10" i="2"/>
  <c r="H11" i="2"/>
  <c r="H12" i="2"/>
  <c r="H5" i="2"/>
  <c r="E6" i="2"/>
  <c r="H6" i="2" s="1"/>
  <c r="G68" i="1"/>
  <c r="G59" i="1"/>
  <c r="H59" i="1" s="1"/>
  <c r="G60" i="1"/>
  <c r="H60" i="1" s="1"/>
  <c r="G61" i="1"/>
  <c r="H61" i="1" s="1"/>
  <c r="G62" i="1"/>
  <c r="H62" i="1" s="1"/>
  <c r="G43" i="1"/>
  <c r="H43" i="1" s="1"/>
  <c r="G44" i="1"/>
  <c r="H44" i="1" s="1"/>
  <c r="G45" i="1"/>
  <c r="G33" i="1"/>
  <c r="H45" i="1" l="1"/>
  <c r="H33" i="1"/>
  <c r="H68" i="1"/>
  <c r="G68" i="2"/>
  <c r="A67" i="2"/>
  <c r="F66" i="2"/>
  <c r="D66" i="2"/>
  <c r="C66" i="2"/>
  <c r="B66" i="2"/>
  <c r="E65" i="2"/>
  <c r="E64" i="2"/>
  <c r="E63" i="2"/>
  <c r="E62" i="2"/>
  <c r="E61" i="2"/>
  <c r="A61" i="2"/>
  <c r="E60" i="2"/>
  <c r="A60" i="2"/>
  <c r="A59" i="2"/>
  <c r="A58" i="2"/>
  <c r="F57" i="2"/>
  <c r="D57" i="2"/>
  <c r="C57" i="2"/>
  <c r="B57" i="2"/>
  <c r="E56" i="2"/>
  <c r="E55" i="2"/>
  <c r="E54" i="2"/>
  <c r="E53" i="2"/>
  <c r="A53" i="2"/>
  <c r="E52" i="2"/>
  <c r="A52" i="2"/>
  <c r="A51" i="2"/>
  <c r="A50" i="2"/>
  <c r="C49" i="2"/>
  <c r="B49" i="2"/>
  <c r="E48" i="2"/>
  <c r="E47" i="2"/>
  <c r="E46" i="2"/>
  <c r="E45" i="2"/>
  <c r="E44" i="2"/>
  <c r="A44" i="2"/>
  <c r="E43" i="2"/>
  <c r="A43" i="2"/>
  <c r="E42" i="2"/>
  <c r="A42" i="2"/>
  <c r="E41" i="2"/>
  <c r="A41" i="2"/>
  <c r="E40" i="2"/>
  <c r="A40" i="2"/>
  <c r="A39" i="2"/>
  <c r="D37" i="2"/>
  <c r="C37" i="2"/>
  <c r="B37" i="2"/>
  <c r="E36" i="2"/>
  <c r="E35" i="2"/>
  <c r="E34" i="2"/>
  <c r="E33" i="2"/>
  <c r="A33" i="2"/>
  <c r="E32" i="2"/>
  <c r="A32" i="2"/>
  <c r="E31" i="2"/>
  <c r="A31" i="2"/>
  <c r="A30" i="2"/>
  <c r="A29" i="2"/>
  <c r="D28" i="2"/>
  <c r="C28" i="2"/>
  <c r="B28" i="2"/>
  <c r="E27" i="2"/>
  <c r="E26" i="2"/>
  <c r="E25" i="2"/>
  <c r="E24" i="2"/>
  <c r="E23" i="2"/>
  <c r="E22" i="2"/>
  <c r="E21" i="2"/>
  <c r="A21" i="2"/>
  <c r="E20" i="2"/>
  <c r="A20" i="2"/>
  <c r="E19" i="2"/>
  <c r="A19" i="2"/>
  <c r="E18" i="2"/>
  <c r="A18" i="2"/>
  <c r="E17" i="2"/>
  <c r="A17" i="2"/>
  <c r="E16" i="2"/>
  <c r="A16" i="2"/>
  <c r="A15" i="2"/>
  <c r="A14" i="2"/>
  <c r="D13" i="2"/>
  <c r="C13" i="2"/>
  <c r="B13" i="2"/>
  <c r="E12" i="2"/>
  <c r="E11" i="2"/>
  <c r="E10" i="2"/>
  <c r="E9" i="2"/>
  <c r="E8" i="2"/>
  <c r="A8" i="2"/>
  <c r="E7" i="2"/>
  <c r="A7" i="2"/>
  <c r="E5" i="2"/>
  <c r="A5" i="2"/>
  <c r="A4" i="2"/>
  <c r="G73" i="1"/>
  <c r="D73" i="1"/>
  <c r="G72" i="1"/>
  <c r="D72" i="1"/>
  <c r="G71" i="1"/>
  <c r="D71" i="1"/>
  <c r="G70" i="1"/>
  <c r="D70" i="1"/>
  <c r="G69" i="1"/>
  <c r="D69" i="1"/>
  <c r="G67" i="1"/>
  <c r="D67" i="1"/>
  <c r="G58" i="1"/>
  <c r="D58" i="1"/>
  <c r="G57" i="1"/>
  <c r="D57" i="1"/>
  <c r="G56" i="1"/>
  <c r="D56" i="1"/>
  <c r="G55" i="1"/>
  <c r="D55" i="1"/>
  <c r="G50" i="1"/>
  <c r="D50" i="1"/>
  <c r="G49" i="1"/>
  <c r="D49" i="1"/>
  <c r="G48" i="1"/>
  <c r="D48" i="1"/>
  <c r="G47" i="1"/>
  <c r="D47" i="1"/>
  <c r="G46" i="1"/>
  <c r="D46" i="1"/>
  <c r="G42" i="1"/>
  <c r="D42" i="1"/>
  <c r="G37" i="1"/>
  <c r="D37" i="1"/>
  <c r="G36" i="1"/>
  <c r="D36" i="1"/>
  <c r="G35" i="1"/>
  <c r="D35" i="1"/>
  <c r="G34" i="1"/>
  <c r="D34" i="1"/>
  <c r="G32" i="1"/>
  <c r="D32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H35" i="1" l="1"/>
  <c r="H37" i="1"/>
  <c r="H5" i="1"/>
  <c r="H7" i="1"/>
  <c r="H9" i="1"/>
  <c r="H11" i="1"/>
  <c r="H17" i="1"/>
  <c r="H19" i="1"/>
  <c r="H21" i="1"/>
  <c r="H23" i="1"/>
  <c r="H25" i="1"/>
  <c r="H27" i="1"/>
  <c r="H47" i="1"/>
  <c r="H49" i="1"/>
  <c r="H55" i="1"/>
  <c r="H57" i="1"/>
  <c r="H67" i="1"/>
  <c r="H70" i="1"/>
  <c r="D12" i="1"/>
  <c r="H72" i="1"/>
  <c r="H6" i="1"/>
  <c r="H8" i="1"/>
  <c r="H10" i="1"/>
  <c r="H16" i="1"/>
  <c r="H18" i="1"/>
  <c r="H20" i="1"/>
  <c r="H22" i="1"/>
  <c r="H24" i="1"/>
  <c r="H26" i="1"/>
  <c r="H32" i="1"/>
  <c r="H34" i="1"/>
  <c r="H36" i="1"/>
  <c r="H42" i="1"/>
  <c r="H46" i="1"/>
  <c r="H48" i="1"/>
  <c r="H50" i="1"/>
  <c r="H56" i="1"/>
  <c r="H58" i="1"/>
  <c r="H69" i="1"/>
  <c r="H71" i="1"/>
  <c r="H73" i="1"/>
  <c r="E57" i="2"/>
  <c r="G28" i="1"/>
  <c r="G74" i="1"/>
  <c r="D63" i="1"/>
  <c r="G38" i="1"/>
  <c r="G51" i="1"/>
  <c r="G63" i="1"/>
  <c r="D74" i="1"/>
  <c r="E28" i="2"/>
  <c r="C68" i="2"/>
  <c r="B68" i="2"/>
  <c r="D51" i="1"/>
  <c r="D68" i="2"/>
  <c r="G12" i="1"/>
  <c r="D28" i="1"/>
  <c r="D38" i="1"/>
  <c r="E66" i="2"/>
  <c r="F68" i="2"/>
  <c r="H13" i="2"/>
  <c r="H68" i="2" s="1"/>
  <c r="E13" i="2"/>
  <c r="H51" i="1" l="1"/>
  <c r="H28" i="1"/>
  <c r="H38" i="1"/>
  <c r="H74" i="1"/>
  <c r="H63" i="1"/>
  <c r="E68" i="2"/>
  <c r="H12" i="1"/>
  <c r="H75" i="1" l="1"/>
  <c r="H49" i="2"/>
  <c r="H57" i="2" l="1"/>
  <c r="H69" i="2" l="1"/>
  <c r="F69" i="2" l="1"/>
  <c r="E69" i="2"/>
</calcChain>
</file>

<file path=xl/sharedStrings.xml><?xml version="1.0" encoding="utf-8"?>
<sst xmlns="http://schemas.openxmlformats.org/spreadsheetml/2006/main" count="118" uniqueCount="58">
  <si>
    <t>ВКУПНО КОМПОНЕНТА 3:</t>
  </si>
  <si>
    <t xml:space="preserve"> </t>
  </si>
  <si>
    <t>2.4 Подготовка на материјали</t>
  </si>
  <si>
    <t>Detailed budget of Project activities by partner</t>
  </si>
  <si>
    <t>Детален буџет за проектни активности по години</t>
  </si>
  <si>
    <t>Компонента 1 -  Тековни трошоци</t>
  </si>
  <si>
    <t>Активност</t>
  </si>
  <si>
    <t>Година 1</t>
  </si>
  <si>
    <t>Година 2</t>
  </si>
  <si>
    <t>ем</t>
  </si>
  <si>
    <t>Вкупно</t>
  </si>
  <si>
    <t>Вкупно компонента 1:</t>
  </si>
  <si>
    <t>Вкупно компонента 2:</t>
  </si>
  <si>
    <t>Вкупно компонента 3:</t>
  </si>
  <si>
    <t>Вкупно компонента 4:</t>
  </si>
  <si>
    <t>Вкупно компонента 5:</t>
  </si>
  <si>
    <t>Вкупно компонента 6:</t>
  </si>
  <si>
    <t>Вкупни трошоци на пот-проектот:</t>
  </si>
  <si>
    <t>Табела 14. Детален буџет на пот-проектот</t>
  </si>
  <si>
    <t>Проектен партнер 1</t>
  </si>
  <si>
    <t>Проектен партнер 2</t>
  </si>
  <si>
    <t>Вкупно кофинансирање</t>
  </si>
  <si>
    <t>Кофинансирање</t>
  </si>
  <si>
    <t>Побарана сума од ПЛРК</t>
  </si>
  <si>
    <t>Носител на проектот</t>
  </si>
  <si>
    <t>Вкупен буџет на под-грантот</t>
  </si>
  <si>
    <t>Компонента 2 - Конференции / настани</t>
  </si>
  <si>
    <t>Компонента 3 - Видливост</t>
  </si>
  <si>
    <t>Компонента 4 - Консултантски услуги</t>
  </si>
  <si>
    <t>Компонента 5 - Градежни работи</t>
  </si>
  <si>
    <t>Компонента 6 - Стоки / Неконсултантски услуги</t>
  </si>
  <si>
    <t>Вкупно учество во %</t>
  </si>
  <si>
    <t>Табела 14а. Деталенпреглед по проектни партнери</t>
  </si>
  <si>
    <t>Вкупни трошоци по проектни партнери:</t>
  </si>
  <si>
    <t>1.1 Проектен персонал</t>
  </si>
  <si>
    <t>1.2 Патни трошоци</t>
  </si>
  <si>
    <t>1.3 Сместување</t>
  </si>
  <si>
    <t>2.1 Изнајмување на простории</t>
  </si>
  <si>
    <t>2.2 Изнајмување на опрема</t>
  </si>
  <si>
    <t>2.3 Кафе паузи...</t>
  </si>
  <si>
    <t>2.5 Транспорт</t>
  </si>
  <si>
    <t>2.6 Сместување на учесници</t>
  </si>
  <si>
    <t>3.1 Промотивни материјали</t>
  </si>
  <si>
    <t>3.2 Подготовка, дизајн…</t>
  </si>
  <si>
    <t>3.3 Рекламирање....</t>
  </si>
  <si>
    <t>4.1 Консултанстки услуги, студии…</t>
  </si>
  <si>
    <t>4.2 Сертификација</t>
  </si>
  <si>
    <t>4.3 Преводи, обуки…</t>
  </si>
  <si>
    <t>4.4 Надзор</t>
  </si>
  <si>
    <t>4.5 Ревизија</t>
  </si>
  <si>
    <t>5.1 Мал обем на инфраструктурни работи (предмер пресметка да се додаде во прилог)</t>
  </si>
  <si>
    <t>5.2 Поголем обем на инфраструктурни работи (предмер пресметка да се додаде во прилог)</t>
  </si>
  <si>
    <t>6.1 Набавка на опрема</t>
  </si>
  <si>
    <t>6.2набавка на неконсултантски услуги</t>
  </si>
  <si>
    <t>Ед. цена</t>
  </si>
  <si>
    <t>1.1.1 Проектен координатор</t>
  </si>
  <si>
    <t>Непаричен придонес</t>
  </si>
  <si>
    <t>ем/количина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</si>
</sst>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д_е_н_._-;\-* #,##0.00\ _д_е_н_._-;_-* &quot;-&quot;??\ _д_е_н_._-;_-@_-"/>
    <numFmt numFmtId="165" formatCode="_-* #,##0\ _д_е_н_._-;\-* #,##0\ _д_е_н_._-;_-* &quot;-&quot;??\ _д_е_н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95661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3F83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" fontId="0" fillId="3" borderId="0" xfId="0" applyNumberFormat="1" applyFont="1" applyFill="1"/>
    <xf numFmtId="16" fontId="0" fillId="0" borderId="0" xfId="0" applyNumberFormat="1" applyFont="1"/>
    <xf numFmtId="0" fontId="5" fillId="3" borderId="1" xfId="0" applyFont="1" applyFill="1" applyBorder="1" applyAlignment="1">
      <alignment vertical="top" wrapText="1"/>
    </xf>
    <xf numFmtId="0" fontId="0" fillId="3" borderId="0" xfId="0" applyFont="1" applyFill="1"/>
    <xf numFmtId="0" fontId="5" fillId="3" borderId="0" xfId="0" applyFont="1" applyFill="1" applyAlignment="1">
      <alignment horizontal="left" wrapText="1"/>
    </xf>
    <xf numFmtId="0" fontId="5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3" fillId="0" borderId="0" xfId="0" applyFont="1"/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9" fontId="4" fillId="4" borderId="1" xfId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vertical="center" wrapText="1"/>
    </xf>
    <xf numFmtId="164" fontId="4" fillId="4" borderId="3" xfId="2" applyFont="1" applyFill="1" applyBorder="1" applyAlignment="1">
      <alignment horizontal="right" vertical="center" wrapText="1"/>
    </xf>
    <xf numFmtId="0" fontId="0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5" fillId="4" borderId="1" xfId="2" applyFont="1" applyFill="1" applyBorder="1" applyAlignment="1">
      <alignment horizontal="center" vertical="center" wrapText="1"/>
    </xf>
    <xf numFmtId="164" fontId="5" fillId="5" borderId="1" xfId="2" applyFont="1" applyFill="1" applyBorder="1" applyAlignment="1">
      <alignment horizontal="center" vertical="center" wrapText="1"/>
    </xf>
    <xf numFmtId="164" fontId="4" fillId="3" borderId="3" xfId="2" applyFont="1" applyFill="1" applyBorder="1" applyAlignment="1">
      <alignment horizontal="center" vertical="center" wrapText="1"/>
    </xf>
    <xf numFmtId="164" fontId="5" fillId="4" borderId="1" xfId="2" applyFont="1" applyFill="1" applyBorder="1" applyAlignment="1">
      <alignment vertical="top" wrapText="1"/>
    </xf>
    <xf numFmtId="164" fontId="5" fillId="4" borderId="1" xfId="2" applyFont="1" applyFill="1" applyBorder="1" applyAlignment="1">
      <alignment vertical="center" wrapText="1"/>
    </xf>
    <xf numFmtId="164" fontId="5" fillId="5" borderId="1" xfId="2" applyFont="1" applyFill="1" applyBorder="1" applyAlignment="1">
      <alignment vertical="top" wrapText="1"/>
    </xf>
    <xf numFmtId="164" fontId="5" fillId="5" borderId="1" xfId="2" applyFont="1" applyFill="1" applyBorder="1" applyAlignment="1">
      <alignment vertical="center" wrapText="1"/>
    </xf>
    <xf numFmtId="164" fontId="4" fillId="4" borderId="1" xfId="2" applyFont="1" applyFill="1" applyBorder="1" applyAlignment="1">
      <alignment vertical="center" wrapText="1"/>
    </xf>
    <xf numFmtId="164" fontId="4" fillId="5" borderId="1" xfId="2" applyFont="1" applyFill="1" applyBorder="1" applyAlignment="1">
      <alignment vertical="center" wrapText="1"/>
    </xf>
    <xf numFmtId="164" fontId="5" fillId="4" borderId="1" xfId="2" applyFont="1" applyFill="1" applyBorder="1" applyAlignment="1">
      <alignment horizontal="center" vertical="top" wrapText="1"/>
    </xf>
    <xf numFmtId="0" fontId="2" fillId="6" borderId="5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6" borderId="6" xfId="0" applyFont="1" applyFill="1" applyBorder="1" applyAlignment="1"/>
    <xf numFmtId="0" fontId="2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164" fontId="4" fillId="5" borderId="3" xfId="2" applyFont="1" applyFill="1" applyBorder="1" applyAlignment="1">
      <alignment horizontal="right" vertical="center" wrapText="1"/>
    </xf>
    <xf numFmtId="164" fontId="5" fillId="3" borderId="3" xfId="2" applyFont="1" applyFill="1" applyBorder="1" applyAlignment="1">
      <alignment horizontal="right" vertical="center" wrapText="1"/>
    </xf>
    <xf numFmtId="164" fontId="0" fillId="5" borderId="1" xfId="2" applyFont="1" applyFill="1" applyBorder="1"/>
    <xf numFmtId="164" fontId="4" fillId="3" borderId="3" xfId="2" applyFont="1" applyFill="1" applyBorder="1" applyAlignment="1">
      <alignment horizontal="right" vertical="center" wrapText="1"/>
    </xf>
    <xf numFmtId="164" fontId="4" fillId="3" borderId="4" xfId="2" applyFont="1" applyFill="1" applyBorder="1" applyAlignment="1">
      <alignment horizontal="right" vertical="center" wrapText="1"/>
    </xf>
    <xf numFmtId="164" fontId="4" fillId="3" borderId="5" xfId="2" applyFont="1" applyFill="1" applyBorder="1" applyAlignment="1">
      <alignment horizontal="right" vertical="center" wrapText="1"/>
    </xf>
    <xf numFmtId="164" fontId="4" fillId="3" borderId="6" xfId="2" applyFont="1" applyFill="1" applyBorder="1" applyAlignment="1">
      <alignment horizontal="right" vertical="center" wrapText="1"/>
    </xf>
    <xf numFmtId="164" fontId="0" fillId="3" borderId="1" xfId="2" applyFont="1" applyFill="1" applyBorder="1"/>
    <xf numFmtId="164" fontId="5" fillId="4" borderId="1" xfId="2" applyFont="1" applyFill="1" applyBorder="1" applyAlignment="1">
      <alignment horizontal="right" vertical="center" wrapText="1"/>
    </xf>
    <xf numFmtId="164" fontId="5" fillId="5" borderId="1" xfId="2" applyFont="1" applyFill="1" applyBorder="1" applyAlignment="1">
      <alignment horizontal="right" vertical="center" wrapText="1"/>
    </xf>
    <xf numFmtId="164" fontId="5" fillId="3" borderId="1" xfId="2" applyFont="1" applyFill="1" applyBorder="1" applyAlignment="1">
      <alignment horizontal="right" vertical="center" wrapText="1"/>
    </xf>
    <xf numFmtId="164" fontId="4" fillId="3" borderId="1" xfId="2" applyFont="1" applyFill="1" applyBorder="1" applyAlignment="1">
      <alignment horizontal="right" vertical="center" wrapText="1"/>
    </xf>
    <xf numFmtId="164" fontId="5" fillId="4" borderId="1" xfId="2" applyFont="1" applyFill="1" applyBorder="1" applyAlignment="1">
      <alignment horizontal="right" vertical="top" wrapText="1"/>
    </xf>
    <xf numFmtId="164" fontId="5" fillId="5" borderId="1" xfId="2" applyFont="1" applyFill="1" applyBorder="1" applyAlignment="1">
      <alignment horizontal="right" vertical="top" wrapText="1"/>
    </xf>
    <xf numFmtId="164" fontId="4" fillId="4" borderId="1" xfId="2" applyFont="1" applyFill="1" applyBorder="1" applyAlignment="1">
      <alignment horizontal="right" vertical="center" wrapText="1"/>
    </xf>
    <xf numFmtId="164" fontId="4" fillId="5" borderId="1" xfId="2" applyFont="1" applyFill="1" applyBorder="1" applyAlignment="1">
      <alignment horizontal="right" vertical="center" wrapText="1"/>
    </xf>
    <xf numFmtId="164" fontId="2" fillId="5" borderId="0" xfId="2" applyFont="1" applyFill="1" applyBorder="1" applyAlignment="1">
      <alignment vertical="center" wrapText="1"/>
    </xf>
    <xf numFmtId="164" fontId="2" fillId="5" borderId="0" xfId="2" applyFont="1" applyFill="1" applyBorder="1" applyAlignment="1">
      <alignment vertical="top" wrapText="1"/>
    </xf>
    <xf numFmtId="164" fontId="5" fillId="4" borderId="1" xfId="2" applyFont="1" applyFill="1" applyBorder="1" applyAlignment="1">
      <alignment horizontal="right" vertical="center"/>
    </xf>
    <xf numFmtId="164" fontId="5" fillId="5" borderId="1" xfId="2" applyFont="1" applyFill="1" applyBorder="1" applyAlignment="1">
      <alignment horizontal="right" vertical="center"/>
    </xf>
    <xf numFmtId="164" fontId="5" fillId="3" borderId="1" xfId="2" applyFont="1" applyFill="1" applyBorder="1" applyAlignment="1">
      <alignment horizontal="right" vertical="center"/>
    </xf>
    <xf numFmtId="165" fontId="8" fillId="4" borderId="1" xfId="2" applyNumberFormat="1" applyFont="1" applyFill="1" applyBorder="1" applyAlignment="1">
      <alignment horizontal="center" vertical="center"/>
    </xf>
    <xf numFmtId="165" fontId="8" fillId="4" borderId="1" xfId="2" applyNumberFormat="1" applyFont="1" applyFill="1" applyBorder="1" applyAlignment="1">
      <alignment vertical="center"/>
    </xf>
    <xf numFmtId="165" fontId="5" fillId="4" borderId="1" xfId="2" applyNumberFormat="1" applyFont="1" applyFill="1" applyBorder="1" applyAlignment="1">
      <alignment vertical="center"/>
    </xf>
    <xf numFmtId="164" fontId="0" fillId="5" borderId="1" xfId="2" applyFont="1" applyFill="1" applyBorder="1" applyAlignment="1">
      <alignment horizontal="right" vertical="center"/>
    </xf>
    <xf numFmtId="164" fontId="0" fillId="3" borderId="1" xfId="2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 wrapText="1"/>
    </xf>
    <xf numFmtId="164" fontId="4" fillId="3" borderId="3" xfId="2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right" vertical="center" wrapText="1"/>
    </xf>
    <xf numFmtId="164" fontId="4" fillId="3" borderId="3" xfId="2" applyFont="1" applyFill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7CAAC"/>
      <color rgb="FFF4B083"/>
      <color rgb="FFFBE4D5"/>
      <color rgb="FF3F8393"/>
      <color rgb="FF2956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61" workbookViewId="0">
      <selection activeCell="L76" sqref="L76"/>
    </sheetView>
  </sheetViews>
  <sheetFormatPr defaultRowHeight="15" x14ac:dyDescent="0.25"/>
  <cols>
    <col min="1" max="1" width="36" style="1" customWidth="1"/>
    <col min="2" max="2" width="12.7109375" style="1" customWidth="1"/>
    <col min="3" max="3" width="14.42578125" style="1" bestFit="1" customWidth="1"/>
    <col min="4" max="4" width="15.42578125" style="1" bestFit="1" customWidth="1"/>
    <col min="5" max="6" width="9.140625" style="1"/>
    <col min="7" max="7" width="9.42578125" style="1" bestFit="1" customWidth="1"/>
    <col min="8" max="8" width="15.7109375" style="14" bestFit="1" customWidth="1"/>
    <col min="9" max="9" width="16.140625" style="1" bestFit="1" customWidth="1"/>
    <col min="10" max="16384" width="9.140625" style="1"/>
  </cols>
  <sheetData>
    <row r="1" spans="1:9" x14ac:dyDescent="0.25">
      <c r="A1" s="106" t="s">
        <v>4</v>
      </c>
      <c r="B1" s="107"/>
      <c r="C1" s="107"/>
      <c r="D1" s="107"/>
      <c r="E1" s="107"/>
      <c r="F1" s="107"/>
      <c r="G1" s="107"/>
      <c r="H1" s="107"/>
      <c r="I1" s="37"/>
    </row>
    <row r="2" spans="1:9" x14ac:dyDescent="0.25">
      <c r="A2" s="108" t="s">
        <v>5</v>
      </c>
      <c r="B2" s="109"/>
      <c r="C2" s="109"/>
      <c r="D2" s="109"/>
      <c r="E2" s="109"/>
      <c r="F2" s="109"/>
      <c r="G2" s="109"/>
      <c r="H2" s="109"/>
    </row>
    <row r="3" spans="1:9" x14ac:dyDescent="0.25">
      <c r="A3" s="97" t="s">
        <v>6</v>
      </c>
      <c r="B3" s="89" t="s">
        <v>7</v>
      </c>
      <c r="C3" s="90"/>
      <c r="D3" s="91"/>
      <c r="E3" s="92" t="s">
        <v>8</v>
      </c>
      <c r="F3" s="93"/>
      <c r="G3" s="94"/>
      <c r="H3" s="97" t="s">
        <v>10</v>
      </c>
    </row>
    <row r="4" spans="1:9" x14ac:dyDescent="0.25">
      <c r="A4" s="98"/>
      <c r="B4" s="2" t="s">
        <v>57</v>
      </c>
      <c r="C4" s="2" t="s">
        <v>54</v>
      </c>
      <c r="D4" s="2" t="s">
        <v>10</v>
      </c>
      <c r="E4" s="2" t="s">
        <v>9</v>
      </c>
      <c r="F4" s="2" t="s">
        <v>54</v>
      </c>
      <c r="G4" s="2" t="s">
        <v>10</v>
      </c>
      <c r="H4" s="98"/>
    </row>
    <row r="5" spans="1:9" x14ac:dyDescent="0.25">
      <c r="A5" s="3" t="s">
        <v>34</v>
      </c>
      <c r="B5" s="2"/>
      <c r="C5" s="38"/>
      <c r="D5" s="38">
        <f>B5*C5</f>
        <v>0</v>
      </c>
      <c r="E5" s="39"/>
      <c r="F5" s="39"/>
      <c r="G5" s="39">
        <f>E5*F5</f>
        <v>0</v>
      </c>
      <c r="H5" s="40">
        <f t="shared" ref="H5:H12" si="0">D5+G5</f>
        <v>0</v>
      </c>
    </row>
    <row r="6" spans="1:9" x14ac:dyDescent="0.25">
      <c r="A6" s="3" t="s">
        <v>35</v>
      </c>
      <c r="B6" s="2"/>
      <c r="C6" s="38"/>
      <c r="D6" s="38">
        <f t="shared" ref="D6:D11" si="1">B6*C6</f>
        <v>0</v>
      </c>
      <c r="E6" s="39"/>
      <c r="F6" s="39"/>
      <c r="G6" s="39">
        <f t="shared" ref="G6:G11" si="2">E6*F6</f>
        <v>0</v>
      </c>
      <c r="H6" s="40">
        <f t="shared" si="0"/>
        <v>0</v>
      </c>
    </row>
    <row r="7" spans="1:9" x14ac:dyDescent="0.25">
      <c r="A7" s="3" t="s">
        <v>36</v>
      </c>
      <c r="B7" s="2"/>
      <c r="C7" s="38"/>
      <c r="D7" s="38">
        <f t="shared" si="1"/>
        <v>0</v>
      </c>
      <c r="E7" s="39"/>
      <c r="F7" s="39"/>
      <c r="G7" s="39">
        <f t="shared" si="2"/>
        <v>0</v>
      </c>
      <c r="H7" s="40">
        <f t="shared" si="0"/>
        <v>0</v>
      </c>
    </row>
    <row r="8" spans="1:9" x14ac:dyDescent="0.25">
      <c r="A8" s="4"/>
      <c r="B8" s="2"/>
      <c r="C8" s="38"/>
      <c r="D8" s="38">
        <f t="shared" si="1"/>
        <v>0</v>
      </c>
      <c r="E8" s="39"/>
      <c r="F8" s="39"/>
      <c r="G8" s="39">
        <f t="shared" si="2"/>
        <v>0</v>
      </c>
      <c r="H8" s="40">
        <f t="shared" si="0"/>
        <v>0</v>
      </c>
    </row>
    <row r="9" spans="1:9" x14ac:dyDescent="0.25">
      <c r="A9" s="4"/>
      <c r="B9" s="2"/>
      <c r="C9" s="38"/>
      <c r="D9" s="38">
        <f t="shared" si="1"/>
        <v>0</v>
      </c>
      <c r="E9" s="39"/>
      <c r="F9" s="39"/>
      <c r="G9" s="39">
        <f t="shared" si="2"/>
        <v>0</v>
      </c>
      <c r="H9" s="40">
        <f t="shared" si="0"/>
        <v>0</v>
      </c>
    </row>
    <row r="10" spans="1:9" x14ac:dyDescent="0.25">
      <c r="A10" s="4"/>
      <c r="B10" s="2"/>
      <c r="C10" s="38"/>
      <c r="D10" s="38">
        <f t="shared" si="1"/>
        <v>0</v>
      </c>
      <c r="E10" s="39"/>
      <c r="F10" s="39"/>
      <c r="G10" s="39">
        <f t="shared" si="2"/>
        <v>0</v>
      </c>
      <c r="H10" s="40">
        <f t="shared" si="0"/>
        <v>0</v>
      </c>
    </row>
    <row r="11" spans="1:9" x14ac:dyDescent="0.25">
      <c r="A11" s="21"/>
      <c r="B11" s="2"/>
      <c r="C11" s="38"/>
      <c r="D11" s="38">
        <f t="shared" si="1"/>
        <v>0</v>
      </c>
      <c r="E11" s="39"/>
      <c r="F11" s="39"/>
      <c r="G11" s="39">
        <f t="shared" si="2"/>
        <v>0</v>
      </c>
      <c r="H11" s="40">
        <f t="shared" si="0"/>
        <v>0</v>
      </c>
    </row>
    <row r="12" spans="1:9" x14ac:dyDescent="0.25">
      <c r="A12" s="5" t="s">
        <v>11</v>
      </c>
      <c r="B12" s="2"/>
      <c r="C12" s="38"/>
      <c r="D12" s="38">
        <f>SUM(D5:D11)</f>
        <v>0</v>
      </c>
      <c r="E12" s="39"/>
      <c r="F12" s="39"/>
      <c r="G12" s="39">
        <f>SUM(G5:G11)</f>
        <v>0</v>
      </c>
      <c r="H12" s="40">
        <f t="shared" si="0"/>
        <v>0</v>
      </c>
    </row>
    <row r="13" spans="1:9" ht="15" customHeight="1" x14ac:dyDescent="0.25">
      <c r="A13" s="95" t="s">
        <v>26</v>
      </c>
      <c r="B13" s="96"/>
      <c r="C13" s="96"/>
      <c r="D13" s="96"/>
      <c r="E13" s="96"/>
      <c r="F13" s="96"/>
      <c r="G13" s="96"/>
      <c r="H13" s="96"/>
    </row>
    <row r="14" spans="1:9" x14ac:dyDescent="0.25">
      <c r="A14" s="97" t="s">
        <v>6</v>
      </c>
      <c r="B14" s="89" t="s">
        <v>7</v>
      </c>
      <c r="C14" s="90"/>
      <c r="D14" s="91"/>
      <c r="E14" s="92" t="s">
        <v>8</v>
      </c>
      <c r="F14" s="93"/>
      <c r="G14" s="94"/>
      <c r="H14" s="97" t="s">
        <v>10</v>
      </c>
    </row>
    <row r="15" spans="1:9" x14ac:dyDescent="0.25">
      <c r="A15" s="98"/>
      <c r="B15" s="2" t="s">
        <v>57</v>
      </c>
      <c r="C15" s="2" t="s">
        <v>54</v>
      </c>
      <c r="D15" s="2" t="s">
        <v>10</v>
      </c>
      <c r="E15" s="2" t="s">
        <v>9</v>
      </c>
      <c r="F15" s="2" t="s">
        <v>54</v>
      </c>
      <c r="G15" s="2" t="s">
        <v>10</v>
      </c>
      <c r="H15" s="98"/>
    </row>
    <row r="16" spans="1:9" x14ac:dyDescent="0.25">
      <c r="A16" s="6" t="s">
        <v>37</v>
      </c>
      <c r="B16" s="41"/>
      <c r="C16" s="41"/>
      <c r="D16" s="42">
        <f>B16*C16</f>
        <v>0</v>
      </c>
      <c r="E16" s="43"/>
      <c r="F16" s="43"/>
      <c r="G16" s="44">
        <f t="shared" ref="G16:G27" si="3">E16*F16</f>
        <v>0</v>
      </c>
      <c r="H16" s="34">
        <f t="shared" ref="H16:H28" si="4">D16+G16</f>
        <v>0</v>
      </c>
    </row>
    <row r="17" spans="1:12" x14ac:dyDescent="0.25">
      <c r="A17" s="6" t="s">
        <v>38</v>
      </c>
      <c r="B17" s="41"/>
      <c r="C17" s="41"/>
      <c r="D17" s="42">
        <f t="shared" ref="D17:D27" si="5">B17*C17</f>
        <v>0</v>
      </c>
      <c r="E17" s="43"/>
      <c r="F17" s="43"/>
      <c r="G17" s="44">
        <f t="shared" si="3"/>
        <v>0</v>
      </c>
      <c r="H17" s="34">
        <f t="shared" si="4"/>
        <v>0</v>
      </c>
    </row>
    <row r="18" spans="1:12" x14ac:dyDescent="0.25">
      <c r="A18" s="6" t="s">
        <v>39</v>
      </c>
      <c r="B18" s="41"/>
      <c r="C18" s="41"/>
      <c r="D18" s="42">
        <f t="shared" si="5"/>
        <v>0</v>
      </c>
      <c r="E18" s="43"/>
      <c r="F18" s="43"/>
      <c r="G18" s="44">
        <f t="shared" si="3"/>
        <v>0</v>
      </c>
      <c r="H18" s="34">
        <f t="shared" si="4"/>
        <v>0</v>
      </c>
    </row>
    <row r="19" spans="1:12" x14ac:dyDescent="0.25">
      <c r="A19" s="6" t="s">
        <v>2</v>
      </c>
      <c r="B19" s="41"/>
      <c r="C19" s="41"/>
      <c r="D19" s="42">
        <f t="shared" si="5"/>
        <v>0</v>
      </c>
      <c r="E19" s="43"/>
      <c r="F19" s="43"/>
      <c r="G19" s="44">
        <f t="shared" si="3"/>
        <v>0</v>
      </c>
      <c r="H19" s="34">
        <f t="shared" si="4"/>
        <v>0</v>
      </c>
    </row>
    <row r="20" spans="1:12" x14ac:dyDescent="0.25">
      <c r="A20" s="6" t="s">
        <v>40</v>
      </c>
      <c r="B20" s="41"/>
      <c r="C20" s="41"/>
      <c r="D20" s="42">
        <f t="shared" si="5"/>
        <v>0</v>
      </c>
      <c r="E20" s="43"/>
      <c r="F20" s="43"/>
      <c r="G20" s="44">
        <f t="shared" si="3"/>
        <v>0</v>
      </c>
      <c r="H20" s="34">
        <f t="shared" si="4"/>
        <v>0</v>
      </c>
    </row>
    <row r="21" spans="1:12" x14ac:dyDescent="0.25">
      <c r="A21" s="6" t="s">
        <v>41</v>
      </c>
      <c r="B21" s="41"/>
      <c r="C21" s="41"/>
      <c r="D21" s="42">
        <f t="shared" si="5"/>
        <v>0</v>
      </c>
      <c r="E21" s="43"/>
      <c r="F21" s="43"/>
      <c r="G21" s="44">
        <f t="shared" si="3"/>
        <v>0</v>
      </c>
      <c r="H21" s="34">
        <f t="shared" si="4"/>
        <v>0</v>
      </c>
    </row>
    <row r="22" spans="1:12" x14ac:dyDescent="0.25">
      <c r="A22" s="7"/>
      <c r="B22" s="41"/>
      <c r="C22" s="41"/>
      <c r="D22" s="42">
        <f t="shared" si="5"/>
        <v>0</v>
      </c>
      <c r="E22" s="43"/>
      <c r="F22" s="43"/>
      <c r="G22" s="44">
        <f t="shared" si="3"/>
        <v>0</v>
      </c>
      <c r="H22" s="34">
        <f t="shared" si="4"/>
        <v>0</v>
      </c>
      <c r="L22" s="8"/>
    </row>
    <row r="23" spans="1:12" x14ac:dyDescent="0.25">
      <c r="A23" s="9"/>
      <c r="B23" s="41"/>
      <c r="C23" s="41"/>
      <c r="D23" s="42">
        <f t="shared" si="5"/>
        <v>0</v>
      </c>
      <c r="E23" s="43"/>
      <c r="F23" s="43"/>
      <c r="G23" s="44">
        <f t="shared" si="3"/>
        <v>0</v>
      </c>
      <c r="H23" s="34">
        <f t="shared" si="4"/>
        <v>0</v>
      </c>
    </row>
    <row r="24" spans="1:12" x14ac:dyDescent="0.25">
      <c r="A24" s="10"/>
      <c r="B24" s="41"/>
      <c r="C24" s="41"/>
      <c r="D24" s="42">
        <f t="shared" si="5"/>
        <v>0</v>
      </c>
      <c r="E24" s="43"/>
      <c r="F24" s="43"/>
      <c r="G24" s="44">
        <f t="shared" si="3"/>
        <v>0</v>
      </c>
      <c r="H24" s="34">
        <f t="shared" si="4"/>
        <v>0</v>
      </c>
    </row>
    <row r="25" spans="1:12" x14ac:dyDescent="0.25">
      <c r="A25" s="9"/>
      <c r="B25" s="41"/>
      <c r="C25" s="41"/>
      <c r="D25" s="42">
        <f t="shared" si="5"/>
        <v>0</v>
      </c>
      <c r="E25" s="43"/>
      <c r="F25" s="43"/>
      <c r="G25" s="44">
        <f t="shared" si="3"/>
        <v>0</v>
      </c>
      <c r="H25" s="34">
        <f t="shared" si="4"/>
        <v>0</v>
      </c>
    </row>
    <row r="26" spans="1:12" x14ac:dyDescent="0.25">
      <c r="A26" s="10"/>
      <c r="B26" s="41"/>
      <c r="C26" s="41"/>
      <c r="D26" s="42">
        <f t="shared" si="5"/>
        <v>0</v>
      </c>
      <c r="E26" s="43"/>
      <c r="F26" s="43"/>
      <c r="G26" s="44">
        <f t="shared" si="3"/>
        <v>0</v>
      </c>
      <c r="H26" s="34">
        <f t="shared" si="4"/>
        <v>0</v>
      </c>
    </row>
    <row r="27" spans="1:12" x14ac:dyDescent="0.25">
      <c r="A27" s="9"/>
      <c r="B27" s="41"/>
      <c r="C27" s="41"/>
      <c r="D27" s="42">
        <f t="shared" si="5"/>
        <v>0</v>
      </c>
      <c r="E27" s="43"/>
      <c r="F27" s="43"/>
      <c r="G27" s="44">
        <f t="shared" si="3"/>
        <v>0</v>
      </c>
      <c r="H27" s="34">
        <f t="shared" si="4"/>
        <v>0</v>
      </c>
    </row>
    <row r="28" spans="1:12" x14ac:dyDescent="0.25">
      <c r="A28" s="5" t="s">
        <v>12</v>
      </c>
      <c r="B28" s="41"/>
      <c r="C28" s="41"/>
      <c r="D28" s="45">
        <f>SUM(D16:D27)</f>
        <v>0</v>
      </c>
      <c r="E28" s="43"/>
      <c r="F28" s="43"/>
      <c r="G28" s="46">
        <f>SUM(G16:G27)</f>
        <v>0</v>
      </c>
      <c r="H28" s="34">
        <f t="shared" si="4"/>
        <v>0</v>
      </c>
    </row>
    <row r="29" spans="1:12" x14ac:dyDescent="0.25">
      <c r="A29" s="95" t="s">
        <v>27</v>
      </c>
      <c r="B29" s="96"/>
      <c r="C29" s="96"/>
      <c r="D29" s="96"/>
      <c r="E29" s="96"/>
      <c r="F29" s="96"/>
      <c r="G29" s="96"/>
      <c r="H29" s="96"/>
    </row>
    <row r="30" spans="1:12" x14ac:dyDescent="0.25">
      <c r="A30" s="97" t="s">
        <v>6</v>
      </c>
      <c r="B30" s="89" t="s">
        <v>7</v>
      </c>
      <c r="C30" s="90"/>
      <c r="D30" s="91"/>
      <c r="E30" s="92" t="s">
        <v>8</v>
      </c>
      <c r="F30" s="93"/>
      <c r="G30" s="94"/>
      <c r="H30" s="97" t="s">
        <v>10</v>
      </c>
    </row>
    <row r="31" spans="1:12" x14ac:dyDescent="0.25">
      <c r="A31" s="98"/>
      <c r="B31" s="2" t="s">
        <v>57</v>
      </c>
      <c r="C31" s="2" t="s">
        <v>54</v>
      </c>
      <c r="D31" s="2" t="s">
        <v>10</v>
      </c>
      <c r="E31" s="2" t="s">
        <v>9</v>
      </c>
      <c r="F31" s="2" t="s">
        <v>54</v>
      </c>
      <c r="G31" s="2" t="s">
        <v>10</v>
      </c>
      <c r="H31" s="98"/>
    </row>
    <row r="32" spans="1:12" x14ac:dyDescent="0.25">
      <c r="A32" s="6" t="s">
        <v>42</v>
      </c>
      <c r="B32" s="41"/>
      <c r="C32" s="41"/>
      <c r="D32" s="42">
        <f>B32*C32</f>
        <v>0</v>
      </c>
      <c r="E32" s="43"/>
      <c r="F32" s="43"/>
      <c r="G32" s="44">
        <f>E32*F32</f>
        <v>0</v>
      </c>
      <c r="H32" s="34">
        <f>D32+G32</f>
        <v>0</v>
      </c>
    </row>
    <row r="33" spans="1:8" x14ac:dyDescent="0.25">
      <c r="A33" s="6" t="s">
        <v>43</v>
      </c>
      <c r="B33" s="85"/>
      <c r="C33" s="38"/>
      <c r="D33" s="42">
        <f t="shared" ref="D33" si="6">B33*C33</f>
        <v>0</v>
      </c>
      <c r="E33" s="43"/>
      <c r="F33" s="43"/>
      <c r="G33" s="44">
        <f t="shared" ref="G33" si="7">E33*F33</f>
        <v>0</v>
      </c>
      <c r="H33" s="34">
        <f t="shared" ref="H33" si="8">D33+G33</f>
        <v>0</v>
      </c>
    </row>
    <row r="34" spans="1:8" x14ac:dyDescent="0.25">
      <c r="A34" s="6" t="s">
        <v>44</v>
      </c>
      <c r="B34" s="38"/>
      <c r="C34" s="38"/>
      <c r="D34" s="42">
        <f t="shared" ref="D34:D37" si="9">B34*C34</f>
        <v>0</v>
      </c>
      <c r="E34" s="43"/>
      <c r="F34" s="43"/>
      <c r="G34" s="44">
        <f>E34*F34</f>
        <v>0</v>
      </c>
      <c r="H34" s="34">
        <f>D34+G34</f>
        <v>0</v>
      </c>
    </row>
    <row r="35" spans="1:8" x14ac:dyDescent="0.25">
      <c r="A35" s="9"/>
      <c r="B35" s="38"/>
      <c r="C35" s="38"/>
      <c r="D35" s="42">
        <f t="shared" si="9"/>
        <v>0</v>
      </c>
      <c r="E35" s="43"/>
      <c r="F35" s="43"/>
      <c r="G35" s="44">
        <f>E35*F35</f>
        <v>0</v>
      </c>
      <c r="H35" s="34">
        <f>D35+G35</f>
        <v>0</v>
      </c>
    </row>
    <row r="36" spans="1:8" x14ac:dyDescent="0.25">
      <c r="A36" s="10"/>
      <c r="B36" s="38"/>
      <c r="C36" s="38"/>
      <c r="D36" s="42">
        <f t="shared" si="9"/>
        <v>0</v>
      </c>
      <c r="E36" s="43"/>
      <c r="F36" s="43"/>
      <c r="G36" s="44">
        <f>E36*F36</f>
        <v>0</v>
      </c>
      <c r="H36" s="34">
        <f>D36+G36</f>
        <v>0</v>
      </c>
    </row>
    <row r="37" spans="1:8" x14ac:dyDescent="0.25">
      <c r="A37" s="9"/>
      <c r="B37" s="38"/>
      <c r="C37" s="38"/>
      <c r="D37" s="42">
        <f t="shared" si="9"/>
        <v>0</v>
      </c>
      <c r="E37" s="43"/>
      <c r="F37" s="43"/>
      <c r="G37" s="44">
        <f>E37*F37</f>
        <v>0</v>
      </c>
      <c r="H37" s="34">
        <f>D37+G37</f>
        <v>0</v>
      </c>
    </row>
    <row r="38" spans="1:8" x14ac:dyDescent="0.25">
      <c r="A38" s="5" t="s">
        <v>13</v>
      </c>
      <c r="B38" s="38"/>
      <c r="C38" s="38"/>
      <c r="D38" s="45">
        <f>SUM(D32:D37)</f>
        <v>0</v>
      </c>
      <c r="E38" s="43"/>
      <c r="F38" s="43"/>
      <c r="G38" s="46">
        <f>SUM(G32:G37)</f>
        <v>0</v>
      </c>
      <c r="H38" s="34">
        <f>D38+G38</f>
        <v>0</v>
      </c>
    </row>
    <row r="39" spans="1:8" x14ac:dyDescent="0.25">
      <c r="A39" s="101" t="s">
        <v>28</v>
      </c>
      <c r="B39" s="102"/>
      <c r="C39" s="102"/>
      <c r="D39" s="102"/>
      <c r="E39" s="102"/>
      <c r="F39" s="102"/>
      <c r="G39" s="102"/>
      <c r="H39" s="102"/>
    </row>
    <row r="40" spans="1:8" x14ac:dyDescent="0.25">
      <c r="A40" s="97" t="s">
        <v>6</v>
      </c>
      <c r="B40" s="89" t="s">
        <v>7</v>
      </c>
      <c r="C40" s="90"/>
      <c r="D40" s="91"/>
      <c r="E40" s="92" t="s">
        <v>8</v>
      </c>
      <c r="F40" s="93"/>
      <c r="G40" s="94"/>
      <c r="H40" s="97" t="s">
        <v>10</v>
      </c>
    </row>
    <row r="41" spans="1:8" x14ac:dyDescent="0.25">
      <c r="A41" s="98"/>
      <c r="B41" s="2" t="s">
        <v>57</v>
      </c>
      <c r="C41" s="2" t="s">
        <v>54</v>
      </c>
      <c r="D41" s="2" t="s">
        <v>10</v>
      </c>
      <c r="E41" s="2" t="s">
        <v>9</v>
      </c>
      <c r="F41" s="2" t="s">
        <v>54</v>
      </c>
      <c r="G41" s="2" t="s">
        <v>10</v>
      </c>
      <c r="H41" s="98"/>
    </row>
    <row r="42" spans="1:8" x14ac:dyDescent="0.25">
      <c r="A42" s="6" t="s">
        <v>45</v>
      </c>
      <c r="B42" s="41"/>
      <c r="C42" s="41"/>
      <c r="D42" s="42">
        <f>B42*C42</f>
        <v>0</v>
      </c>
      <c r="E42" s="43"/>
      <c r="F42" s="43"/>
      <c r="G42" s="44">
        <f>E42*F42</f>
        <v>0</v>
      </c>
      <c r="H42" s="34">
        <f>D42+G42</f>
        <v>0</v>
      </c>
    </row>
    <row r="43" spans="1:8" x14ac:dyDescent="0.25">
      <c r="A43" s="6" t="s">
        <v>46</v>
      </c>
      <c r="B43" s="84"/>
      <c r="C43" s="38"/>
      <c r="D43" s="42">
        <f t="shared" ref="D43:D45" si="10">B43*C43</f>
        <v>0</v>
      </c>
      <c r="E43" s="43"/>
      <c r="F43" s="43"/>
      <c r="G43" s="44">
        <f t="shared" ref="G43:G45" si="11">E43*F43</f>
        <v>0</v>
      </c>
      <c r="H43" s="34">
        <f t="shared" ref="H43:H45" si="12">D43+G43</f>
        <v>0</v>
      </c>
    </row>
    <row r="44" spans="1:8" x14ac:dyDescent="0.25">
      <c r="A44" s="6" t="s">
        <v>47</v>
      </c>
      <c r="B44" s="84"/>
      <c r="C44" s="38"/>
      <c r="D44" s="42">
        <f t="shared" si="10"/>
        <v>0</v>
      </c>
      <c r="E44" s="43"/>
      <c r="F44" s="43"/>
      <c r="G44" s="44">
        <f t="shared" si="11"/>
        <v>0</v>
      </c>
      <c r="H44" s="34">
        <f t="shared" si="12"/>
        <v>0</v>
      </c>
    </row>
    <row r="45" spans="1:8" x14ac:dyDescent="0.25">
      <c r="A45" s="6" t="s">
        <v>48</v>
      </c>
      <c r="B45" s="84"/>
      <c r="C45" s="38"/>
      <c r="D45" s="42">
        <f t="shared" si="10"/>
        <v>0</v>
      </c>
      <c r="E45" s="43"/>
      <c r="F45" s="43"/>
      <c r="G45" s="44">
        <f t="shared" si="11"/>
        <v>0</v>
      </c>
      <c r="H45" s="34">
        <f t="shared" si="12"/>
        <v>0</v>
      </c>
    </row>
    <row r="46" spans="1:8" x14ac:dyDescent="0.25">
      <c r="A46" s="6" t="s">
        <v>49</v>
      </c>
      <c r="B46" s="47"/>
      <c r="C46" s="47"/>
      <c r="D46" s="42">
        <f t="shared" ref="D46:D50" si="13">B46*C46</f>
        <v>0</v>
      </c>
      <c r="E46" s="43"/>
      <c r="F46" s="43"/>
      <c r="G46" s="44">
        <f>E46*F46</f>
        <v>0</v>
      </c>
      <c r="H46" s="34">
        <f t="shared" ref="H46:H50" si="14">D46+G46</f>
        <v>0</v>
      </c>
    </row>
    <row r="47" spans="1:8" x14ac:dyDescent="0.25">
      <c r="A47" s="9"/>
      <c r="B47" s="47"/>
      <c r="C47" s="47"/>
      <c r="D47" s="42">
        <f t="shared" si="13"/>
        <v>0</v>
      </c>
      <c r="E47" s="43"/>
      <c r="F47" s="43"/>
      <c r="G47" s="44">
        <f>E47*F47</f>
        <v>0</v>
      </c>
      <c r="H47" s="34">
        <f t="shared" si="14"/>
        <v>0</v>
      </c>
    </row>
    <row r="48" spans="1:8" x14ac:dyDescent="0.25">
      <c r="A48" s="10"/>
      <c r="B48" s="47"/>
      <c r="C48" s="47"/>
      <c r="D48" s="42">
        <f t="shared" si="13"/>
        <v>0</v>
      </c>
      <c r="E48" s="43"/>
      <c r="F48" s="43"/>
      <c r="G48" s="44">
        <f>E48*F48</f>
        <v>0</v>
      </c>
      <c r="H48" s="34">
        <f t="shared" si="14"/>
        <v>0</v>
      </c>
    </row>
    <row r="49" spans="1:12" x14ac:dyDescent="0.25">
      <c r="A49" s="9"/>
      <c r="B49" s="47"/>
      <c r="C49" s="47"/>
      <c r="D49" s="42">
        <f t="shared" si="13"/>
        <v>0</v>
      </c>
      <c r="E49" s="43"/>
      <c r="F49" s="43"/>
      <c r="G49" s="44">
        <f>E49*F49</f>
        <v>0</v>
      </c>
      <c r="H49" s="34">
        <f t="shared" si="14"/>
        <v>0</v>
      </c>
    </row>
    <row r="50" spans="1:12" x14ac:dyDescent="0.25">
      <c r="A50" s="10"/>
      <c r="B50" s="47"/>
      <c r="C50" s="47"/>
      <c r="D50" s="42">
        <f t="shared" si="13"/>
        <v>0</v>
      </c>
      <c r="E50" s="43"/>
      <c r="F50" s="43"/>
      <c r="G50" s="44">
        <f>E50*F50</f>
        <v>0</v>
      </c>
      <c r="H50" s="34">
        <f t="shared" si="14"/>
        <v>0</v>
      </c>
    </row>
    <row r="51" spans="1:12" x14ac:dyDescent="0.25">
      <c r="A51" s="5" t="s">
        <v>14</v>
      </c>
      <c r="B51" s="41"/>
      <c r="C51" s="41"/>
      <c r="D51" s="45">
        <f>SUM(D42:D50)</f>
        <v>0</v>
      </c>
      <c r="E51" s="43"/>
      <c r="F51" s="43"/>
      <c r="G51" s="46">
        <f>SUM(G42:G50)</f>
        <v>0</v>
      </c>
      <c r="H51" s="34">
        <f>D51+G51</f>
        <v>0</v>
      </c>
    </row>
    <row r="52" spans="1:12" x14ac:dyDescent="0.25">
      <c r="A52" s="95" t="s">
        <v>29</v>
      </c>
      <c r="B52" s="96"/>
      <c r="C52" s="96"/>
      <c r="D52" s="96"/>
      <c r="E52" s="96"/>
      <c r="F52" s="96"/>
      <c r="G52" s="96"/>
      <c r="H52" s="96"/>
    </row>
    <row r="53" spans="1:12" x14ac:dyDescent="0.25">
      <c r="A53" s="97" t="s">
        <v>6</v>
      </c>
      <c r="B53" s="89" t="s">
        <v>7</v>
      </c>
      <c r="C53" s="90"/>
      <c r="D53" s="91"/>
      <c r="E53" s="92" t="s">
        <v>8</v>
      </c>
      <c r="F53" s="93"/>
      <c r="G53" s="94"/>
      <c r="H53" s="97" t="s">
        <v>10</v>
      </c>
      <c r="J53" s="1" t="s">
        <v>1</v>
      </c>
    </row>
    <row r="54" spans="1:12" x14ac:dyDescent="0.25">
      <c r="A54" s="98"/>
      <c r="B54" s="2" t="s">
        <v>57</v>
      </c>
      <c r="C54" s="2" t="s">
        <v>54</v>
      </c>
      <c r="D54" s="2" t="s">
        <v>10</v>
      </c>
      <c r="E54" s="2" t="s">
        <v>9</v>
      </c>
      <c r="F54" s="2" t="s">
        <v>54</v>
      </c>
      <c r="G54" s="2" t="s">
        <v>10</v>
      </c>
      <c r="H54" s="98"/>
    </row>
    <row r="55" spans="1:12" ht="38.25" x14ac:dyDescent="0.25">
      <c r="A55" s="6" t="s">
        <v>50</v>
      </c>
      <c r="B55" s="41"/>
      <c r="C55" s="41"/>
      <c r="D55" s="42">
        <f>B55*C55</f>
        <v>0</v>
      </c>
      <c r="E55" s="43"/>
      <c r="F55" s="43"/>
      <c r="G55" s="44">
        <f>E55*F55</f>
        <v>0</v>
      </c>
      <c r="H55" s="34">
        <f>D55+G55</f>
        <v>0</v>
      </c>
    </row>
    <row r="56" spans="1:12" ht="39" x14ac:dyDescent="0.25">
      <c r="A56" s="11" t="s">
        <v>51</v>
      </c>
      <c r="B56" s="41"/>
      <c r="C56" s="41"/>
      <c r="D56" s="42">
        <f t="shared" ref="D56" si="15">B56*C56</f>
        <v>0</v>
      </c>
      <c r="E56" s="43"/>
      <c r="F56" s="43"/>
      <c r="G56" s="44">
        <f>E56*F56</f>
        <v>0</v>
      </c>
      <c r="H56" s="34">
        <f>D56+G56</f>
        <v>0</v>
      </c>
      <c r="L56" s="1" t="s">
        <v>1</v>
      </c>
    </row>
    <row r="57" spans="1:12" x14ac:dyDescent="0.25">
      <c r="A57" s="6"/>
      <c r="B57" s="86"/>
      <c r="C57" s="42"/>
      <c r="D57" s="42">
        <f>B57*C57</f>
        <v>0</v>
      </c>
      <c r="E57" s="43"/>
      <c r="F57" s="43"/>
      <c r="G57" s="44">
        <f>E57*F57</f>
        <v>0</v>
      </c>
      <c r="H57" s="34">
        <f>D57+G57</f>
        <v>0</v>
      </c>
    </row>
    <row r="58" spans="1:12" x14ac:dyDescent="0.25">
      <c r="A58" s="9"/>
      <c r="B58" s="86"/>
      <c r="C58" s="42"/>
      <c r="D58" s="42">
        <f>B58*C58</f>
        <v>0</v>
      </c>
      <c r="E58" s="43"/>
      <c r="F58" s="43"/>
      <c r="G58" s="44">
        <f>E58*F58</f>
        <v>0</v>
      </c>
      <c r="H58" s="34">
        <f>D58+G58</f>
        <v>0</v>
      </c>
    </row>
    <row r="59" spans="1:12" x14ac:dyDescent="0.25">
      <c r="A59" s="9"/>
      <c r="B59" s="86"/>
      <c r="C59" s="42"/>
      <c r="D59" s="42">
        <f t="shared" ref="D59:D62" si="16">B59*C59</f>
        <v>0</v>
      </c>
      <c r="E59" s="43"/>
      <c r="F59" s="43"/>
      <c r="G59" s="44">
        <f t="shared" ref="G59:G62" si="17">E59*F59</f>
        <v>0</v>
      </c>
      <c r="H59" s="34">
        <f t="shared" ref="H59:H62" si="18">D59+G59</f>
        <v>0</v>
      </c>
    </row>
    <row r="60" spans="1:12" x14ac:dyDescent="0.25">
      <c r="A60" s="20"/>
      <c r="B60" s="86"/>
      <c r="C60" s="42"/>
      <c r="D60" s="42">
        <f t="shared" si="16"/>
        <v>0</v>
      </c>
      <c r="E60" s="43"/>
      <c r="F60" s="43"/>
      <c r="G60" s="44">
        <f t="shared" si="17"/>
        <v>0</v>
      </c>
      <c r="H60" s="34">
        <f t="shared" si="18"/>
        <v>0</v>
      </c>
    </row>
    <row r="61" spans="1:12" x14ac:dyDescent="0.25">
      <c r="A61" s="20"/>
      <c r="B61" s="86"/>
      <c r="C61" s="42"/>
      <c r="D61" s="42">
        <f t="shared" si="16"/>
        <v>0</v>
      </c>
      <c r="E61" s="43"/>
      <c r="F61" s="43"/>
      <c r="G61" s="44">
        <f t="shared" si="17"/>
        <v>0</v>
      </c>
      <c r="H61" s="34">
        <f t="shared" si="18"/>
        <v>0</v>
      </c>
    </row>
    <row r="62" spans="1:12" x14ac:dyDescent="0.25">
      <c r="A62" s="9"/>
      <c r="B62" s="86"/>
      <c r="C62" s="42"/>
      <c r="D62" s="42">
        <f t="shared" si="16"/>
        <v>0</v>
      </c>
      <c r="E62" s="43"/>
      <c r="F62" s="43"/>
      <c r="G62" s="44">
        <f t="shared" si="17"/>
        <v>0</v>
      </c>
      <c r="H62" s="34">
        <f t="shared" si="18"/>
        <v>0</v>
      </c>
    </row>
    <row r="63" spans="1:12" x14ac:dyDescent="0.25">
      <c r="A63" s="5" t="s">
        <v>15</v>
      </c>
      <c r="B63" s="41"/>
      <c r="C63" s="41"/>
      <c r="D63" s="45">
        <f>SUM(D55:D62)</f>
        <v>0</v>
      </c>
      <c r="E63" s="43"/>
      <c r="F63" s="43"/>
      <c r="G63" s="46">
        <f>SUM(G55:G58)</f>
        <v>0</v>
      </c>
      <c r="H63" s="34">
        <f>D63+G63</f>
        <v>0</v>
      </c>
    </row>
    <row r="64" spans="1:12" ht="15" customHeight="1" x14ac:dyDescent="0.25">
      <c r="A64" s="95" t="s">
        <v>30</v>
      </c>
      <c r="B64" s="96"/>
      <c r="C64" s="96"/>
      <c r="D64" s="96"/>
      <c r="E64" s="96"/>
      <c r="F64" s="96"/>
      <c r="G64" s="96"/>
      <c r="H64" s="96"/>
    </row>
    <row r="65" spans="1:8" x14ac:dyDescent="0.25">
      <c r="A65" s="97" t="s">
        <v>6</v>
      </c>
      <c r="B65" s="89" t="s">
        <v>7</v>
      </c>
      <c r="C65" s="90"/>
      <c r="D65" s="91"/>
      <c r="E65" s="92" t="s">
        <v>8</v>
      </c>
      <c r="F65" s="93"/>
      <c r="G65" s="94"/>
      <c r="H65" s="97" t="s">
        <v>10</v>
      </c>
    </row>
    <row r="66" spans="1:8" x14ac:dyDescent="0.25">
      <c r="A66" s="98"/>
      <c r="B66" s="2" t="s">
        <v>57</v>
      </c>
      <c r="C66" s="2" t="s">
        <v>54</v>
      </c>
      <c r="D66" s="2" t="s">
        <v>10</v>
      </c>
      <c r="E66" s="2" t="s">
        <v>9</v>
      </c>
      <c r="F66" s="2" t="s">
        <v>54</v>
      </c>
      <c r="G66" s="2" t="s">
        <v>10</v>
      </c>
      <c r="H66" s="98"/>
    </row>
    <row r="67" spans="1:8" x14ac:dyDescent="0.25">
      <c r="A67" s="12" t="s">
        <v>52</v>
      </c>
      <c r="B67" s="41"/>
      <c r="C67" s="41"/>
      <c r="D67" s="42">
        <f>B67*C67</f>
        <v>0</v>
      </c>
      <c r="E67" s="43"/>
      <c r="F67" s="43"/>
      <c r="G67" s="44">
        <f>E67*F67</f>
        <v>0</v>
      </c>
      <c r="H67" s="34">
        <f>D67+G67</f>
        <v>0</v>
      </c>
    </row>
    <row r="68" spans="1:8" x14ac:dyDescent="0.25">
      <c r="A68" s="6"/>
      <c r="B68" s="38"/>
      <c r="C68" s="38"/>
      <c r="D68" s="42">
        <f t="shared" ref="D68:D73" si="19">B68*C68</f>
        <v>0</v>
      </c>
      <c r="E68" s="43"/>
      <c r="F68" s="43"/>
      <c r="G68" s="44">
        <f t="shared" ref="G68" si="20">E68*F68</f>
        <v>0</v>
      </c>
      <c r="H68" s="34">
        <f t="shared" ref="H68" si="21">D68+G68</f>
        <v>0</v>
      </c>
    </row>
    <row r="69" spans="1:8" x14ac:dyDescent="0.25">
      <c r="A69" s="3" t="s">
        <v>53</v>
      </c>
      <c r="B69" s="47"/>
      <c r="C69" s="47"/>
      <c r="D69" s="42">
        <f t="shared" si="19"/>
        <v>0</v>
      </c>
      <c r="E69" s="43"/>
      <c r="F69" s="43"/>
      <c r="G69" s="44">
        <f>E69*F69</f>
        <v>0</v>
      </c>
      <c r="H69" s="34">
        <f t="shared" ref="H69:H73" si="22">D69+G69</f>
        <v>0</v>
      </c>
    </row>
    <row r="70" spans="1:8" x14ac:dyDescent="0.25">
      <c r="A70" s="3"/>
      <c r="B70" s="47"/>
      <c r="C70" s="47"/>
      <c r="D70" s="42">
        <f t="shared" si="19"/>
        <v>0</v>
      </c>
      <c r="E70" s="43"/>
      <c r="F70" s="43"/>
      <c r="G70" s="44">
        <f>E70*F70</f>
        <v>0</v>
      </c>
      <c r="H70" s="34">
        <f t="shared" si="22"/>
        <v>0</v>
      </c>
    </row>
    <row r="71" spans="1:8" x14ac:dyDescent="0.25">
      <c r="A71" s="3"/>
      <c r="B71" s="47"/>
      <c r="C71" s="47"/>
      <c r="D71" s="42">
        <f t="shared" si="19"/>
        <v>0</v>
      </c>
      <c r="E71" s="43"/>
      <c r="F71" s="43"/>
      <c r="G71" s="44">
        <f>E71*F71</f>
        <v>0</v>
      </c>
      <c r="H71" s="34">
        <f t="shared" si="22"/>
        <v>0</v>
      </c>
    </row>
    <row r="72" spans="1:8" x14ac:dyDescent="0.25">
      <c r="A72" s="13"/>
      <c r="B72" s="47"/>
      <c r="C72" s="47"/>
      <c r="D72" s="42">
        <f t="shared" si="19"/>
        <v>0</v>
      </c>
      <c r="E72" s="43"/>
      <c r="F72" s="43"/>
      <c r="G72" s="44">
        <f>E72*F72</f>
        <v>0</v>
      </c>
      <c r="H72" s="34">
        <f t="shared" si="22"/>
        <v>0</v>
      </c>
    </row>
    <row r="73" spans="1:8" x14ac:dyDescent="0.25">
      <c r="A73" s="9"/>
      <c r="B73" s="41"/>
      <c r="C73" s="41"/>
      <c r="D73" s="42">
        <f t="shared" si="19"/>
        <v>0</v>
      </c>
      <c r="E73" s="43"/>
      <c r="F73" s="43"/>
      <c r="G73" s="44">
        <f>E73*F73</f>
        <v>0</v>
      </c>
      <c r="H73" s="34">
        <f t="shared" si="22"/>
        <v>0</v>
      </c>
    </row>
    <row r="74" spans="1:8" x14ac:dyDescent="0.25">
      <c r="A74" s="5" t="s">
        <v>16</v>
      </c>
      <c r="B74" s="41"/>
      <c r="C74" s="41"/>
      <c r="D74" s="45">
        <f>SUM(D67:D73)</f>
        <v>0</v>
      </c>
      <c r="E74" s="43"/>
      <c r="F74" s="43"/>
      <c r="G74" s="46">
        <f>SUM(G67:G73)</f>
        <v>0</v>
      </c>
      <c r="H74" s="34">
        <f>D74+G74</f>
        <v>0</v>
      </c>
    </row>
    <row r="75" spans="1:8" x14ac:dyDescent="0.25">
      <c r="A75" s="103" t="s">
        <v>17</v>
      </c>
      <c r="B75" s="104"/>
      <c r="C75" s="104"/>
      <c r="D75" s="104"/>
      <c r="E75" s="104"/>
      <c r="F75" s="104"/>
      <c r="G75" s="105"/>
      <c r="H75" s="34">
        <f>H74+H63+H51+H38+H28+H12</f>
        <v>0</v>
      </c>
    </row>
    <row r="76" spans="1:8" x14ac:dyDescent="0.25">
      <c r="A76" s="99" t="s">
        <v>18</v>
      </c>
      <c r="B76" s="100"/>
      <c r="C76" s="100"/>
      <c r="D76" s="100"/>
      <c r="E76" s="100"/>
      <c r="F76" s="100"/>
      <c r="G76" s="100"/>
      <c r="H76" s="100"/>
    </row>
  </sheetData>
  <mergeCells count="33">
    <mergeCell ref="A1:H1"/>
    <mergeCell ref="A2:H2"/>
    <mergeCell ref="A52:H52"/>
    <mergeCell ref="B40:D40"/>
    <mergeCell ref="E40:G40"/>
    <mergeCell ref="H3:H4"/>
    <mergeCell ref="H30:H31"/>
    <mergeCell ref="H40:H41"/>
    <mergeCell ref="A14:A15"/>
    <mergeCell ref="A13:H13"/>
    <mergeCell ref="A39:H39"/>
    <mergeCell ref="A40:A41"/>
    <mergeCell ref="E53:G53"/>
    <mergeCell ref="E14:G14"/>
    <mergeCell ref="A75:G75"/>
    <mergeCell ref="A65:A66"/>
    <mergeCell ref="A64:H64"/>
    <mergeCell ref="A53:A54"/>
    <mergeCell ref="B53:D53"/>
    <mergeCell ref="H65:H66"/>
    <mergeCell ref="H53:H54"/>
    <mergeCell ref="A76:H76"/>
    <mergeCell ref="B65:D65"/>
    <mergeCell ref="E65:G65"/>
    <mergeCell ref="B3:D3"/>
    <mergeCell ref="E3:G3"/>
    <mergeCell ref="B30:D30"/>
    <mergeCell ref="E30:G30"/>
    <mergeCell ref="A29:H29"/>
    <mergeCell ref="A3:A4"/>
    <mergeCell ref="A30:A31"/>
    <mergeCell ref="B14:D14"/>
    <mergeCell ref="H14:H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3"/>
  <sheetViews>
    <sheetView zoomScaleNormal="100" workbookViewId="0">
      <pane xSplit="1" ySplit="3" topLeftCell="B55" activePane="bottomRight" state="frozen"/>
      <selection pane="topRight" activeCell="B1" sqref="B1"/>
      <selection pane="bottomLeft" activeCell="A5" sqref="A5"/>
      <selection pane="bottomRight" activeCell="C23" sqref="C23"/>
    </sheetView>
  </sheetViews>
  <sheetFormatPr defaultRowHeight="15" x14ac:dyDescent="0.25"/>
  <cols>
    <col min="1" max="1" width="37.5703125" style="1" customWidth="1"/>
    <col min="2" max="4" width="14.7109375" style="1" customWidth="1"/>
    <col min="5" max="5" width="15.85546875" style="1" customWidth="1"/>
    <col min="6" max="6" width="14.7109375" style="1" customWidth="1"/>
    <col min="7" max="7" width="18.42578125" style="1" customWidth="1"/>
    <col min="8" max="8" width="14.7109375" style="14" customWidth="1"/>
    <col min="9" max="16384" width="9.140625" style="1"/>
  </cols>
  <sheetData>
    <row r="1" spans="1:8" ht="31.5" customHeight="1" x14ac:dyDescent="0.25">
      <c r="A1" s="111" t="s">
        <v>3</v>
      </c>
      <c r="B1" s="112"/>
      <c r="C1" s="112"/>
      <c r="D1" s="112"/>
      <c r="E1" s="112"/>
      <c r="F1" s="112"/>
      <c r="G1" s="112"/>
      <c r="H1" s="113"/>
    </row>
    <row r="2" spans="1:8" ht="15" customHeight="1" x14ac:dyDescent="0.25">
      <c r="A2" s="22"/>
      <c r="B2" s="27" t="s">
        <v>22</v>
      </c>
      <c r="C2" s="28"/>
      <c r="D2" s="28"/>
      <c r="E2" s="29"/>
      <c r="F2" s="116" t="s">
        <v>23</v>
      </c>
      <c r="G2" s="110" t="s">
        <v>56</v>
      </c>
      <c r="H2" s="97" t="s">
        <v>25</v>
      </c>
    </row>
    <row r="3" spans="1:8" ht="25.5" x14ac:dyDescent="0.25">
      <c r="A3" s="23"/>
      <c r="B3" s="15" t="s">
        <v>24</v>
      </c>
      <c r="C3" s="33" t="s">
        <v>19</v>
      </c>
      <c r="D3" s="15" t="s">
        <v>20</v>
      </c>
      <c r="E3" s="23" t="s">
        <v>21</v>
      </c>
      <c r="F3" s="117"/>
      <c r="G3" s="110"/>
      <c r="H3" s="98"/>
    </row>
    <row r="4" spans="1:8" x14ac:dyDescent="0.25">
      <c r="A4" s="48" t="str">
        <f>'Budget by years and activities'!A2:H2</f>
        <v>Компонента 1 -  Тековни трошоци</v>
      </c>
      <c r="B4" s="48"/>
      <c r="C4" s="48"/>
      <c r="D4" s="48"/>
      <c r="E4" s="48"/>
      <c r="F4" s="48"/>
      <c r="G4" s="53"/>
      <c r="H4" s="48"/>
    </row>
    <row r="5" spans="1:8" x14ac:dyDescent="0.25">
      <c r="A5" s="3" t="str">
        <f>'Budget by years and activities'!A5</f>
        <v>1.1 Проектен персонал</v>
      </c>
      <c r="B5" s="35"/>
      <c r="C5" s="63"/>
      <c r="D5" s="35"/>
      <c r="E5" s="64">
        <f>B5+C5+D5</f>
        <v>0</v>
      </c>
      <c r="F5" s="63"/>
      <c r="G5" s="87"/>
      <c r="H5" s="66">
        <f>E5+F5+G5</f>
        <v>0</v>
      </c>
    </row>
    <row r="6" spans="1:8" x14ac:dyDescent="0.25">
      <c r="A6" s="3" t="s">
        <v>55</v>
      </c>
      <c r="B6" s="35"/>
      <c r="C6" s="63"/>
      <c r="D6" s="35"/>
      <c r="E6" s="64">
        <f>B6+C6+D6</f>
        <v>0</v>
      </c>
      <c r="F6" s="63"/>
      <c r="G6" s="87"/>
      <c r="H6" s="66">
        <f t="shared" ref="H6:H12" si="0">E6+F6+G6</f>
        <v>0</v>
      </c>
    </row>
    <row r="7" spans="1:8" x14ac:dyDescent="0.25">
      <c r="A7" s="3" t="str">
        <f>'Budget by years and activities'!A6</f>
        <v>1.2 Патни трошоци</v>
      </c>
      <c r="B7" s="35"/>
      <c r="C7" s="63"/>
      <c r="D7" s="35"/>
      <c r="E7" s="64">
        <f t="shared" ref="E7:E12" si="1">B7+C7+D7</f>
        <v>0</v>
      </c>
      <c r="F7" s="63"/>
      <c r="G7" s="87"/>
      <c r="H7" s="66">
        <f t="shared" si="0"/>
        <v>0</v>
      </c>
    </row>
    <row r="8" spans="1:8" x14ac:dyDescent="0.25">
      <c r="A8" s="3" t="str">
        <f>'Budget by years and activities'!A7</f>
        <v>1.3 Сместување</v>
      </c>
      <c r="B8" s="35"/>
      <c r="C8" s="63"/>
      <c r="D8" s="35"/>
      <c r="E8" s="64">
        <f t="shared" si="1"/>
        <v>0</v>
      </c>
      <c r="F8" s="63"/>
      <c r="G8" s="87"/>
      <c r="H8" s="66">
        <f t="shared" si="0"/>
        <v>0</v>
      </c>
    </row>
    <row r="9" spans="1:8" x14ac:dyDescent="0.25">
      <c r="A9" s="23"/>
      <c r="B9" s="35"/>
      <c r="C9" s="63"/>
      <c r="D9" s="35"/>
      <c r="E9" s="64">
        <f t="shared" si="1"/>
        <v>0</v>
      </c>
      <c r="F9" s="63"/>
      <c r="G9" s="87"/>
      <c r="H9" s="66">
        <f t="shared" si="0"/>
        <v>0</v>
      </c>
    </row>
    <row r="10" spans="1:8" x14ac:dyDescent="0.25">
      <c r="A10" s="23"/>
      <c r="B10" s="35"/>
      <c r="C10" s="63"/>
      <c r="D10" s="35"/>
      <c r="E10" s="64">
        <f t="shared" si="1"/>
        <v>0</v>
      </c>
      <c r="F10" s="63"/>
      <c r="G10" s="87"/>
      <c r="H10" s="66">
        <f t="shared" si="0"/>
        <v>0</v>
      </c>
    </row>
    <row r="11" spans="1:8" x14ac:dyDescent="0.25">
      <c r="A11" s="23"/>
      <c r="B11" s="35"/>
      <c r="C11" s="63"/>
      <c r="D11" s="35"/>
      <c r="E11" s="64">
        <f t="shared" si="1"/>
        <v>0</v>
      </c>
      <c r="F11" s="63"/>
      <c r="G11" s="87"/>
      <c r="H11" s="66">
        <f t="shared" si="0"/>
        <v>0</v>
      </c>
    </row>
    <row r="12" spans="1:8" x14ac:dyDescent="0.25">
      <c r="A12" s="23"/>
      <c r="B12" s="35"/>
      <c r="C12" s="63"/>
      <c r="D12" s="35"/>
      <c r="E12" s="64">
        <f t="shared" si="1"/>
        <v>0</v>
      </c>
      <c r="F12" s="63"/>
      <c r="G12" s="87"/>
      <c r="H12" s="66">
        <f t="shared" si="0"/>
        <v>0</v>
      </c>
    </row>
    <row r="13" spans="1:8" x14ac:dyDescent="0.25">
      <c r="A13" s="16" t="s">
        <v>10</v>
      </c>
      <c r="B13" s="35">
        <f t="shared" ref="B13:H13" si="2">SUM(B5:B12)</f>
        <v>0</v>
      </c>
      <c r="C13" s="63">
        <f t="shared" si="2"/>
        <v>0</v>
      </c>
      <c r="D13" s="35">
        <f t="shared" si="2"/>
        <v>0</v>
      </c>
      <c r="E13" s="66">
        <f t="shared" si="2"/>
        <v>0</v>
      </c>
      <c r="F13" s="63">
        <f>SUM(F5:F12)</f>
        <v>0</v>
      </c>
      <c r="G13" s="63">
        <f>SUM(G5:G12)</f>
        <v>0</v>
      </c>
      <c r="H13" s="118">
        <f t="shared" si="2"/>
        <v>0</v>
      </c>
    </row>
    <row r="14" spans="1:8" x14ac:dyDescent="0.25">
      <c r="A14" s="5" t="str">
        <f>'Budget by years and activities'!A12</f>
        <v>Вкупно компонента 1:</v>
      </c>
      <c r="B14" s="67"/>
      <c r="C14" s="68"/>
      <c r="D14" s="68"/>
      <c r="E14" s="68"/>
      <c r="F14" s="69"/>
      <c r="G14" s="88"/>
      <c r="H14" s="119"/>
    </row>
    <row r="15" spans="1:8" ht="15" customHeight="1" x14ac:dyDescent="0.25">
      <c r="A15" s="54" t="str">
        <f>'Budget by years and activities'!A13:H13</f>
        <v>Компонента 2 - Конференции / настани</v>
      </c>
      <c r="B15" s="55"/>
      <c r="C15" s="55"/>
      <c r="D15" s="55"/>
      <c r="E15" s="55"/>
      <c r="F15" s="55"/>
      <c r="G15" s="55"/>
      <c r="H15" s="55"/>
    </row>
    <row r="16" spans="1:8" x14ac:dyDescent="0.25">
      <c r="A16" s="6" t="str">
        <f>'Budget by years and activities'!A16</f>
        <v>2.1 Изнајмување на простории</v>
      </c>
      <c r="B16" s="71"/>
      <c r="C16" s="72"/>
      <c r="D16" s="71"/>
      <c r="E16" s="73">
        <f>B16+C16+D16</f>
        <v>0</v>
      </c>
      <c r="F16" s="72"/>
      <c r="G16" s="65"/>
      <c r="H16" s="74">
        <f>E16+F16+G16</f>
        <v>0</v>
      </c>
    </row>
    <row r="17" spans="1:8" x14ac:dyDescent="0.25">
      <c r="A17" s="6" t="str">
        <f>'Budget by years and activities'!A17</f>
        <v>2.2 Изнајмување на опрема</v>
      </c>
      <c r="B17" s="75"/>
      <c r="C17" s="76"/>
      <c r="D17" s="75"/>
      <c r="E17" s="73">
        <f t="shared" ref="E17:E27" si="3">B17+C17+D17</f>
        <v>0</v>
      </c>
      <c r="F17" s="76"/>
      <c r="G17" s="65"/>
      <c r="H17" s="74">
        <f t="shared" ref="H17:H27" si="4">E17+F17+G17</f>
        <v>0</v>
      </c>
    </row>
    <row r="18" spans="1:8" x14ac:dyDescent="0.25">
      <c r="A18" s="6" t="str">
        <f>'Budget by years and activities'!A18</f>
        <v>2.3 Кафе паузи...</v>
      </c>
      <c r="B18" s="71"/>
      <c r="C18" s="72"/>
      <c r="D18" s="71"/>
      <c r="E18" s="73">
        <f t="shared" si="3"/>
        <v>0</v>
      </c>
      <c r="F18" s="72"/>
      <c r="G18" s="65"/>
      <c r="H18" s="74">
        <f t="shared" si="4"/>
        <v>0</v>
      </c>
    </row>
    <row r="19" spans="1:8" x14ac:dyDescent="0.25">
      <c r="A19" s="6" t="str">
        <f>'Budget by years and activities'!A19</f>
        <v>2.4 Подготовка на материјали</v>
      </c>
      <c r="B19" s="75"/>
      <c r="C19" s="76"/>
      <c r="D19" s="75"/>
      <c r="E19" s="73">
        <f t="shared" si="3"/>
        <v>0</v>
      </c>
      <c r="F19" s="76"/>
      <c r="G19" s="65"/>
      <c r="H19" s="74">
        <f t="shared" si="4"/>
        <v>0</v>
      </c>
    </row>
    <row r="20" spans="1:8" x14ac:dyDescent="0.25">
      <c r="A20" s="6" t="str">
        <f>'Budget by years and activities'!A20</f>
        <v>2.5 Транспорт</v>
      </c>
      <c r="B20" s="71"/>
      <c r="C20" s="72"/>
      <c r="D20" s="71"/>
      <c r="E20" s="73">
        <f t="shared" si="3"/>
        <v>0</v>
      </c>
      <c r="F20" s="72"/>
      <c r="G20" s="65"/>
      <c r="H20" s="74">
        <f t="shared" si="4"/>
        <v>0</v>
      </c>
    </row>
    <row r="21" spans="1:8" ht="15.75" customHeight="1" x14ac:dyDescent="0.25">
      <c r="A21" s="6" t="str">
        <f>'Budget by years and activities'!A21</f>
        <v>2.6 Сместување на учесници</v>
      </c>
      <c r="B21" s="75"/>
      <c r="C21" s="76"/>
      <c r="D21" s="75"/>
      <c r="E21" s="73">
        <f t="shared" si="3"/>
        <v>0</v>
      </c>
      <c r="F21" s="76"/>
      <c r="G21" s="65"/>
      <c r="H21" s="74">
        <f t="shared" si="4"/>
        <v>0</v>
      </c>
    </row>
    <row r="22" spans="1:8" x14ac:dyDescent="0.25">
      <c r="A22" s="10"/>
      <c r="B22" s="71"/>
      <c r="C22" s="72"/>
      <c r="D22" s="71"/>
      <c r="E22" s="73">
        <f t="shared" si="3"/>
        <v>0</v>
      </c>
      <c r="F22" s="72"/>
      <c r="G22" s="65"/>
      <c r="H22" s="74">
        <f t="shared" si="4"/>
        <v>0</v>
      </c>
    </row>
    <row r="23" spans="1:8" x14ac:dyDescent="0.25">
      <c r="A23" s="9"/>
      <c r="B23" s="75"/>
      <c r="C23" s="76"/>
      <c r="D23" s="75"/>
      <c r="E23" s="73">
        <f t="shared" si="3"/>
        <v>0</v>
      </c>
      <c r="F23" s="76"/>
      <c r="G23" s="65"/>
      <c r="H23" s="74">
        <f t="shared" si="4"/>
        <v>0</v>
      </c>
    </row>
    <row r="24" spans="1:8" x14ac:dyDescent="0.25">
      <c r="A24" s="10"/>
      <c r="B24" s="71"/>
      <c r="C24" s="72"/>
      <c r="D24" s="71"/>
      <c r="E24" s="73">
        <f t="shared" si="3"/>
        <v>0</v>
      </c>
      <c r="F24" s="72"/>
      <c r="G24" s="65"/>
      <c r="H24" s="74">
        <f t="shared" si="4"/>
        <v>0</v>
      </c>
    </row>
    <row r="25" spans="1:8" x14ac:dyDescent="0.25">
      <c r="A25" s="9"/>
      <c r="B25" s="75"/>
      <c r="C25" s="76"/>
      <c r="D25" s="75"/>
      <c r="E25" s="73">
        <f t="shared" si="3"/>
        <v>0</v>
      </c>
      <c r="F25" s="76"/>
      <c r="G25" s="65"/>
      <c r="H25" s="74">
        <f t="shared" si="4"/>
        <v>0</v>
      </c>
    </row>
    <row r="26" spans="1:8" x14ac:dyDescent="0.25">
      <c r="A26" s="10"/>
      <c r="B26" s="71"/>
      <c r="C26" s="72"/>
      <c r="D26" s="71"/>
      <c r="E26" s="73">
        <f t="shared" si="3"/>
        <v>0</v>
      </c>
      <c r="F26" s="72"/>
      <c r="G26" s="65"/>
      <c r="H26" s="74">
        <f t="shared" si="4"/>
        <v>0</v>
      </c>
    </row>
    <row r="27" spans="1:8" x14ac:dyDescent="0.25">
      <c r="A27" s="9"/>
      <c r="B27" s="75"/>
      <c r="C27" s="76"/>
      <c r="D27" s="75"/>
      <c r="E27" s="73">
        <f t="shared" si="3"/>
        <v>0</v>
      </c>
      <c r="F27" s="76"/>
      <c r="G27" s="65"/>
      <c r="H27" s="74">
        <f t="shared" si="4"/>
        <v>0</v>
      </c>
    </row>
    <row r="28" spans="1:8" x14ac:dyDescent="0.25">
      <c r="A28" s="16" t="s">
        <v>10</v>
      </c>
      <c r="B28" s="77">
        <f t="shared" ref="B28:E28" si="5">SUM(B16:B27)</f>
        <v>0</v>
      </c>
      <c r="C28" s="78">
        <f t="shared" si="5"/>
        <v>0</v>
      </c>
      <c r="D28" s="77">
        <f t="shared" si="5"/>
        <v>0</v>
      </c>
      <c r="E28" s="74">
        <f t="shared" si="5"/>
        <v>0</v>
      </c>
      <c r="F28" s="78">
        <f>SUM(F16:F27)</f>
        <v>0</v>
      </c>
      <c r="G28" s="78">
        <f>SUM(G16:G27)</f>
        <v>0</v>
      </c>
      <c r="H28" s="114">
        <f>SUM(H16:H27)</f>
        <v>0</v>
      </c>
    </row>
    <row r="29" spans="1:8" x14ac:dyDescent="0.25">
      <c r="A29" s="5" t="str">
        <f>'Budget by years and activities'!A28</f>
        <v>Вкупно компонента 2:</v>
      </c>
      <c r="B29" s="67"/>
      <c r="C29" s="68"/>
      <c r="D29" s="68"/>
      <c r="E29" s="68"/>
      <c r="F29" s="69"/>
      <c r="G29" s="70"/>
      <c r="H29" s="115"/>
    </row>
    <row r="30" spans="1:8" x14ac:dyDescent="0.25">
      <c r="A30" s="54" t="str">
        <f>'Budget by years and activities'!A29:H29</f>
        <v>Компонента 3 - Видливост</v>
      </c>
      <c r="B30" s="55"/>
      <c r="C30" s="55"/>
      <c r="D30" s="55"/>
      <c r="E30" s="55"/>
      <c r="F30" s="55"/>
      <c r="G30" s="56"/>
      <c r="H30" s="55"/>
    </row>
    <row r="31" spans="1:8" x14ac:dyDescent="0.25">
      <c r="A31" s="6" t="str">
        <f>'Budget by years and activities'!A32</f>
        <v>3.1 Промотивни материјали</v>
      </c>
      <c r="B31" s="71"/>
      <c r="C31" s="72"/>
      <c r="D31" s="71"/>
      <c r="E31" s="73">
        <f>B31+C31+D31</f>
        <v>0</v>
      </c>
      <c r="F31" s="72"/>
      <c r="G31" s="79"/>
      <c r="H31" s="74">
        <f>E31+F31+G31</f>
        <v>0</v>
      </c>
    </row>
    <row r="32" spans="1:8" x14ac:dyDescent="0.25">
      <c r="A32" s="6" t="str">
        <f>'Budget by years and activities'!A33</f>
        <v>3.2 Подготовка, дизајн…</v>
      </c>
      <c r="B32" s="75"/>
      <c r="C32" s="76"/>
      <c r="D32" s="75"/>
      <c r="E32" s="73">
        <f t="shared" ref="E32:E36" si="6">B32+C32+D32</f>
        <v>0</v>
      </c>
      <c r="F32" s="76"/>
      <c r="G32" s="65"/>
      <c r="H32" s="74">
        <f t="shared" ref="H32:H36" si="7">E32+F32+G32</f>
        <v>0</v>
      </c>
    </row>
    <row r="33" spans="1:8" x14ac:dyDescent="0.25">
      <c r="A33" s="6" t="str">
        <f>'Budget by years and activities'!A34</f>
        <v>3.3 Рекламирање....</v>
      </c>
      <c r="B33" s="71"/>
      <c r="C33" s="72"/>
      <c r="D33" s="71"/>
      <c r="E33" s="73">
        <f t="shared" si="6"/>
        <v>0</v>
      </c>
      <c r="F33" s="72"/>
      <c r="G33" s="65"/>
      <c r="H33" s="74">
        <f t="shared" si="7"/>
        <v>0</v>
      </c>
    </row>
    <row r="34" spans="1:8" x14ac:dyDescent="0.25">
      <c r="A34" s="9"/>
      <c r="B34" s="75"/>
      <c r="C34" s="76"/>
      <c r="D34" s="75"/>
      <c r="E34" s="73">
        <f t="shared" si="6"/>
        <v>0</v>
      </c>
      <c r="F34" s="76"/>
      <c r="G34" s="65"/>
      <c r="H34" s="74">
        <f t="shared" si="7"/>
        <v>0</v>
      </c>
    </row>
    <row r="35" spans="1:8" x14ac:dyDescent="0.25">
      <c r="A35" s="10"/>
      <c r="B35" s="71"/>
      <c r="C35" s="72"/>
      <c r="D35" s="71"/>
      <c r="E35" s="73">
        <f t="shared" si="6"/>
        <v>0</v>
      </c>
      <c r="F35" s="72"/>
      <c r="G35" s="65"/>
      <c r="H35" s="74">
        <f t="shared" si="7"/>
        <v>0</v>
      </c>
    </row>
    <row r="36" spans="1:8" x14ac:dyDescent="0.25">
      <c r="A36" s="9"/>
      <c r="B36" s="75"/>
      <c r="C36" s="76"/>
      <c r="D36" s="75"/>
      <c r="E36" s="73">
        <f t="shared" si="6"/>
        <v>0</v>
      </c>
      <c r="F36" s="76"/>
      <c r="G36" s="65"/>
      <c r="H36" s="74">
        <f t="shared" si="7"/>
        <v>0</v>
      </c>
    </row>
    <row r="37" spans="1:8" x14ac:dyDescent="0.25">
      <c r="A37" s="16" t="s">
        <v>10</v>
      </c>
      <c r="B37" s="77">
        <f t="shared" ref="B37:D37" si="8">SUM(B31:B36)</f>
        <v>0</v>
      </c>
      <c r="C37" s="78">
        <f t="shared" si="8"/>
        <v>0</v>
      </c>
      <c r="D37" s="77">
        <f t="shared" si="8"/>
        <v>0</v>
      </c>
      <c r="E37" s="74">
        <f>SUM(E31:E36)</f>
        <v>0</v>
      </c>
      <c r="F37" s="78">
        <f>SUM(F31:F36)</f>
        <v>0</v>
      </c>
      <c r="G37" s="78">
        <f>SUM(G31:G36)</f>
        <v>0</v>
      </c>
      <c r="H37" s="114">
        <f>SUM(H31:H36)</f>
        <v>0</v>
      </c>
    </row>
    <row r="38" spans="1:8" x14ac:dyDescent="0.25">
      <c r="A38" s="5" t="s">
        <v>0</v>
      </c>
      <c r="B38" s="67"/>
      <c r="C38" s="68"/>
      <c r="D38" s="68"/>
      <c r="E38" s="68"/>
      <c r="F38" s="69"/>
      <c r="G38" s="70"/>
      <c r="H38" s="115"/>
    </row>
    <row r="39" spans="1:8" x14ac:dyDescent="0.25">
      <c r="A39" s="57" t="str">
        <f>'Budget by years and activities'!A39:H39</f>
        <v>Компонента 4 - Консултантски услуги</v>
      </c>
      <c r="B39" s="58"/>
      <c r="C39" s="58"/>
      <c r="D39" s="58"/>
      <c r="E39" s="58"/>
      <c r="F39" s="58"/>
      <c r="G39" s="59"/>
      <c r="H39" s="58"/>
    </row>
    <row r="40" spans="1:8" x14ac:dyDescent="0.25">
      <c r="A40" s="6" t="str">
        <f>'Budget by years and activities'!A42</f>
        <v>4.1 Консултанстки услуги, студии…</v>
      </c>
      <c r="B40" s="71"/>
      <c r="C40" s="72"/>
      <c r="D40" s="71"/>
      <c r="E40" s="73">
        <f>B40+C40+D40</f>
        <v>0</v>
      </c>
      <c r="F40" s="72"/>
      <c r="G40" s="65"/>
      <c r="H40" s="74">
        <f>E40+F40+G40</f>
        <v>0</v>
      </c>
    </row>
    <row r="41" spans="1:8" x14ac:dyDescent="0.25">
      <c r="A41" s="6" t="str">
        <f>'Budget by years and activities'!A43</f>
        <v>4.2 Сертификација</v>
      </c>
      <c r="B41" s="75"/>
      <c r="C41" s="76"/>
      <c r="D41" s="75"/>
      <c r="E41" s="73">
        <f t="shared" ref="E41:E48" si="9">B41+C41+D41</f>
        <v>0</v>
      </c>
      <c r="F41" s="76"/>
      <c r="G41" s="65"/>
      <c r="H41" s="74">
        <f t="shared" ref="H41:H48" si="10">E41+F41+G41</f>
        <v>0</v>
      </c>
    </row>
    <row r="42" spans="1:8" x14ac:dyDescent="0.25">
      <c r="A42" s="6" t="str">
        <f>'Budget by years and activities'!A44</f>
        <v>4.3 Преводи, обуки…</v>
      </c>
      <c r="B42" s="71"/>
      <c r="C42" s="72"/>
      <c r="D42" s="71"/>
      <c r="E42" s="73">
        <f t="shared" si="9"/>
        <v>0</v>
      </c>
      <c r="F42" s="72"/>
      <c r="G42" s="65"/>
      <c r="H42" s="74">
        <f t="shared" si="10"/>
        <v>0</v>
      </c>
    </row>
    <row r="43" spans="1:8" x14ac:dyDescent="0.25">
      <c r="A43" s="6" t="str">
        <f>'Budget by years and activities'!A45</f>
        <v>4.4 Надзор</v>
      </c>
      <c r="B43" s="75"/>
      <c r="C43" s="76"/>
      <c r="D43" s="75"/>
      <c r="E43" s="73">
        <f t="shared" si="9"/>
        <v>0</v>
      </c>
      <c r="F43" s="76"/>
      <c r="G43" s="65"/>
      <c r="H43" s="74">
        <f t="shared" si="10"/>
        <v>0</v>
      </c>
    </row>
    <row r="44" spans="1:8" x14ac:dyDescent="0.25">
      <c r="A44" s="6" t="str">
        <f>'Budget by years and activities'!A46</f>
        <v>4.5 Ревизија</v>
      </c>
      <c r="B44" s="71"/>
      <c r="C44" s="72"/>
      <c r="D44" s="71"/>
      <c r="E44" s="73">
        <f t="shared" si="9"/>
        <v>0</v>
      </c>
      <c r="F44" s="72"/>
      <c r="G44" s="65"/>
      <c r="H44" s="74">
        <f t="shared" si="10"/>
        <v>0</v>
      </c>
    </row>
    <row r="45" spans="1:8" x14ac:dyDescent="0.25">
      <c r="A45" s="9"/>
      <c r="B45" s="75"/>
      <c r="C45" s="76"/>
      <c r="D45" s="75"/>
      <c r="E45" s="73">
        <f t="shared" si="9"/>
        <v>0</v>
      </c>
      <c r="F45" s="76"/>
      <c r="G45" s="65"/>
      <c r="H45" s="74">
        <f t="shared" si="10"/>
        <v>0</v>
      </c>
    </row>
    <row r="46" spans="1:8" x14ac:dyDescent="0.25">
      <c r="A46" s="10"/>
      <c r="B46" s="71"/>
      <c r="C46" s="72"/>
      <c r="D46" s="71"/>
      <c r="E46" s="73">
        <f t="shared" si="9"/>
        <v>0</v>
      </c>
      <c r="F46" s="72"/>
      <c r="G46" s="65"/>
      <c r="H46" s="74">
        <f t="shared" si="10"/>
        <v>0</v>
      </c>
    </row>
    <row r="47" spans="1:8" x14ac:dyDescent="0.25">
      <c r="A47" s="9"/>
      <c r="B47" s="75"/>
      <c r="C47" s="76"/>
      <c r="D47" s="75"/>
      <c r="E47" s="73">
        <f t="shared" si="9"/>
        <v>0</v>
      </c>
      <c r="F47" s="76"/>
      <c r="G47" s="80"/>
      <c r="H47" s="74">
        <f t="shared" si="10"/>
        <v>0</v>
      </c>
    </row>
    <row r="48" spans="1:8" x14ac:dyDescent="0.25">
      <c r="A48" s="13"/>
      <c r="B48" s="71"/>
      <c r="C48" s="72"/>
      <c r="D48" s="71"/>
      <c r="E48" s="73">
        <f t="shared" si="9"/>
        <v>0</v>
      </c>
      <c r="F48" s="72"/>
      <c r="G48" s="65"/>
      <c r="H48" s="74">
        <f t="shared" si="10"/>
        <v>0</v>
      </c>
    </row>
    <row r="49" spans="1:8" x14ac:dyDescent="0.25">
      <c r="A49" s="16" t="s">
        <v>10</v>
      </c>
      <c r="B49" s="77">
        <f t="shared" ref="B49:G49" si="11">SUM(B40:B48)</f>
        <v>0</v>
      </c>
      <c r="C49" s="78">
        <f t="shared" si="11"/>
        <v>0</v>
      </c>
      <c r="D49" s="77">
        <f>SUM(D40:D48)</f>
        <v>0</v>
      </c>
      <c r="E49" s="74">
        <f>SUM(E40:E48)</f>
        <v>0</v>
      </c>
      <c r="F49" s="78">
        <f>SUM(F40:F48)</f>
        <v>0</v>
      </c>
      <c r="G49" s="78">
        <f t="shared" si="11"/>
        <v>0</v>
      </c>
      <c r="H49" s="114">
        <f>SUM(H40:H48)</f>
        <v>0</v>
      </c>
    </row>
    <row r="50" spans="1:8" x14ac:dyDescent="0.25">
      <c r="A50" s="5" t="str">
        <f>'Budget by years and activities'!A51</f>
        <v>Вкупно компонента 4:</v>
      </c>
      <c r="B50" s="30"/>
      <c r="C50" s="31"/>
      <c r="D50" s="31"/>
      <c r="E50" s="31"/>
      <c r="F50" s="32"/>
      <c r="G50" s="13"/>
      <c r="H50" s="115"/>
    </row>
    <row r="51" spans="1:8" x14ac:dyDescent="0.25">
      <c r="A51" s="54" t="str">
        <f>'Budget by years and activities'!A52:H52</f>
        <v>Компонента 5 - Градежни работи</v>
      </c>
      <c r="B51" s="55"/>
      <c r="C51" s="55"/>
      <c r="D51" s="55"/>
      <c r="E51" s="55"/>
      <c r="F51" s="55"/>
      <c r="G51" s="56"/>
      <c r="H51" s="55"/>
    </row>
    <row r="52" spans="1:8" ht="38.25" x14ac:dyDescent="0.25">
      <c r="A52" s="6" t="str">
        <f>'Budget by years and activities'!A55</f>
        <v>5.1 Мал обем на инфраструктурни работи (предмер пресметка да се додаде во прилог)</v>
      </c>
      <c r="B52" s="71"/>
      <c r="C52" s="72"/>
      <c r="D52" s="71"/>
      <c r="E52" s="73">
        <f>B52+C52+D52</f>
        <v>0</v>
      </c>
      <c r="F52" s="72"/>
      <c r="G52" s="65"/>
      <c r="H52" s="74">
        <f>E52+F52+G52</f>
        <v>0</v>
      </c>
    </row>
    <row r="53" spans="1:8" ht="38.25" x14ac:dyDescent="0.25">
      <c r="A53" s="6" t="str">
        <f>'Budget by years and activities'!A56</f>
        <v>5.2 Поголем обем на инфраструктурни работи (предмер пресметка да се додаде во прилог)</v>
      </c>
      <c r="B53" s="71"/>
      <c r="C53" s="72"/>
      <c r="D53" s="71"/>
      <c r="E53" s="73">
        <f t="shared" ref="E53:E56" si="12">B53+C53+D53</f>
        <v>0</v>
      </c>
      <c r="F53" s="72"/>
      <c r="G53" s="65"/>
      <c r="H53" s="74">
        <f t="shared" ref="H53:H56" si="13">E53+F53+G53</f>
        <v>0</v>
      </c>
    </row>
    <row r="54" spans="1:8" x14ac:dyDescent="0.25">
      <c r="A54" s="6"/>
      <c r="B54" s="71"/>
      <c r="C54" s="72"/>
      <c r="D54" s="71"/>
      <c r="E54" s="73">
        <f t="shared" si="12"/>
        <v>0</v>
      </c>
      <c r="F54" s="72"/>
      <c r="G54" s="65"/>
      <c r="H54" s="74">
        <f t="shared" si="13"/>
        <v>0</v>
      </c>
    </row>
    <row r="55" spans="1:8" x14ac:dyDescent="0.25">
      <c r="A55" s="6"/>
      <c r="B55" s="71"/>
      <c r="C55" s="72"/>
      <c r="D55" s="71"/>
      <c r="E55" s="73">
        <f t="shared" si="12"/>
        <v>0</v>
      </c>
      <c r="F55" s="72"/>
      <c r="G55" s="65"/>
      <c r="H55" s="74">
        <f t="shared" si="13"/>
        <v>0</v>
      </c>
    </row>
    <row r="56" spans="1:8" x14ac:dyDescent="0.25">
      <c r="A56" s="9"/>
      <c r="B56" s="75"/>
      <c r="C56" s="76"/>
      <c r="D56" s="75"/>
      <c r="E56" s="73">
        <f t="shared" si="12"/>
        <v>0</v>
      </c>
      <c r="F56" s="76"/>
      <c r="G56" s="65"/>
      <c r="H56" s="74">
        <f t="shared" si="13"/>
        <v>0</v>
      </c>
    </row>
    <row r="57" spans="1:8" x14ac:dyDescent="0.25">
      <c r="A57" s="16" t="s">
        <v>10</v>
      </c>
      <c r="B57" s="77">
        <f t="shared" ref="B57:G57" si="14">SUM(B52:B56)</f>
        <v>0</v>
      </c>
      <c r="C57" s="78">
        <f t="shared" si="14"/>
        <v>0</v>
      </c>
      <c r="D57" s="77">
        <f t="shared" si="14"/>
        <v>0</v>
      </c>
      <c r="E57" s="74">
        <f t="shared" si="14"/>
        <v>0</v>
      </c>
      <c r="F57" s="78">
        <f t="shared" si="14"/>
        <v>0</v>
      </c>
      <c r="G57" s="78">
        <f t="shared" si="14"/>
        <v>0</v>
      </c>
      <c r="H57" s="114">
        <f>SUM(H52:H56)</f>
        <v>0</v>
      </c>
    </row>
    <row r="58" spans="1:8" x14ac:dyDescent="0.25">
      <c r="A58" s="5" t="str">
        <f>'Budget by years and activities'!A63</f>
        <v>Вкупно компонента 5:</v>
      </c>
      <c r="B58" s="30"/>
      <c r="C58" s="31"/>
      <c r="D58" s="31"/>
      <c r="E58" s="31"/>
      <c r="F58" s="32"/>
      <c r="G58" s="13"/>
      <c r="H58" s="115"/>
    </row>
    <row r="59" spans="1:8" ht="15" customHeight="1" x14ac:dyDescent="0.25">
      <c r="A59" s="54" t="str">
        <f>'Budget by years and activities'!A64:H64</f>
        <v>Компонента 6 - Стоки / Неконсултантски услуги</v>
      </c>
      <c r="B59" s="55"/>
      <c r="C59" s="55"/>
      <c r="D59" s="55"/>
      <c r="E59" s="55"/>
      <c r="F59" s="55"/>
      <c r="G59" s="56"/>
      <c r="H59" s="55"/>
    </row>
    <row r="60" spans="1:8" x14ac:dyDescent="0.25">
      <c r="A60" s="12" t="str">
        <f>'Budget by years and activities'!A67</f>
        <v>6.1 Набавка на опрема</v>
      </c>
      <c r="B60" s="81"/>
      <c r="C60" s="82"/>
      <c r="D60" s="81"/>
      <c r="E60" s="83">
        <f>B60+C60+D60</f>
        <v>0</v>
      </c>
      <c r="F60" s="82"/>
      <c r="G60" s="65"/>
      <c r="H60" s="74">
        <f>E60+F60+G60</f>
        <v>0</v>
      </c>
    </row>
    <row r="61" spans="1:8" x14ac:dyDescent="0.25">
      <c r="A61" s="12" t="str">
        <f>'Budget by years and activities'!A69</f>
        <v>6.2набавка на неконсултантски услуги</v>
      </c>
      <c r="B61" s="75"/>
      <c r="C61" s="76"/>
      <c r="D61" s="75"/>
      <c r="E61" s="83">
        <f t="shared" ref="E61:E65" si="15">B61+C61+D61</f>
        <v>0</v>
      </c>
      <c r="F61" s="76"/>
      <c r="G61" s="65"/>
      <c r="H61" s="74">
        <f t="shared" ref="H61:H65" si="16">E61+F61+G61</f>
        <v>0</v>
      </c>
    </row>
    <row r="62" spans="1:8" x14ac:dyDescent="0.25">
      <c r="A62" s="3"/>
      <c r="B62" s="75"/>
      <c r="C62" s="76"/>
      <c r="D62" s="75"/>
      <c r="E62" s="83">
        <f t="shared" si="15"/>
        <v>0</v>
      </c>
      <c r="F62" s="76"/>
      <c r="G62" s="65"/>
      <c r="H62" s="74">
        <f t="shared" si="16"/>
        <v>0</v>
      </c>
    </row>
    <row r="63" spans="1:8" x14ac:dyDescent="0.25">
      <c r="A63" s="3"/>
      <c r="B63" s="75"/>
      <c r="C63" s="76"/>
      <c r="D63" s="75"/>
      <c r="E63" s="83">
        <f t="shared" si="15"/>
        <v>0</v>
      </c>
      <c r="F63" s="76"/>
      <c r="G63" s="79"/>
      <c r="H63" s="74">
        <f t="shared" si="16"/>
        <v>0</v>
      </c>
    </row>
    <row r="64" spans="1:8" x14ac:dyDescent="0.25">
      <c r="A64" s="13"/>
      <c r="B64" s="71"/>
      <c r="C64" s="72"/>
      <c r="D64" s="71"/>
      <c r="E64" s="83">
        <f t="shared" si="15"/>
        <v>0</v>
      </c>
      <c r="F64" s="72"/>
      <c r="G64" s="65"/>
      <c r="H64" s="74">
        <f t="shared" si="16"/>
        <v>0</v>
      </c>
    </row>
    <row r="65" spans="1:9" x14ac:dyDescent="0.25">
      <c r="A65" s="9"/>
      <c r="B65" s="75"/>
      <c r="C65" s="76"/>
      <c r="D65" s="75"/>
      <c r="E65" s="83">
        <f t="shared" si="15"/>
        <v>0</v>
      </c>
      <c r="F65" s="76"/>
      <c r="G65" s="65"/>
      <c r="H65" s="74">
        <f t="shared" si="16"/>
        <v>0</v>
      </c>
    </row>
    <row r="66" spans="1:9" x14ac:dyDescent="0.25">
      <c r="A66" s="16" t="s">
        <v>10</v>
      </c>
      <c r="B66" s="77">
        <f t="shared" ref="B66:H66" si="17">SUM(B60:B65)</f>
        <v>0</v>
      </c>
      <c r="C66" s="78">
        <f t="shared" si="17"/>
        <v>0</v>
      </c>
      <c r="D66" s="77">
        <f t="shared" si="17"/>
        <v>0</v>
      </c>
      <c r="E66" s="74">
        <f t="shared" si="17"/>
        <v>0</v>
      </c>
      <c r="F66" s="78">
        <f t="shared" si="17"/>
        <v>0</v>
      </c>
      <c r="G66" s="78">
        <f t="shared" si="17"/>
        <v>0</v>
      </c>
      <c r="H66" s="114">
        <f t="shared" si="17"/>
        <v>0</v>
      </c>
    </row>
    <row r="67" spans="1:9" x14ac:dyDescent="0.25">
      <c r="A67" s="5" t="str">
        <f>'Budget by years and activities'!A74</f>
        <v>Вкупно компонента 6:</v>
      </c>
      <c r="B67" s="67"/>
      <c r="C67" s="68"/>
      <c r="D67" s="68"/>
      <c r="E67" s="68"/>
      <c r="F67" s="69"/>
      <c r="G67" s="70"/>
      <c r="H67" s="115"/>
    </row>
    <row r="68" spans="1:9" ht="27" customHeight="1" x14ac:dyDescent="0.25">
      <c r="A68" s="17" t="s">
        <v>33</v>
      </c>
      <c r="B68" s="78">
        <f>B66+B57+B49+B37+B28+B13</f>
        <v>0</v>
      </c>
      <c r="C68" s="78">
        <f t="shared" ref="C68:G68" si="18">C66+C57+C49+C37+C28+C13</f>
        <v>0</v>
      </c>
      <c r="D68" s="78">
        <f t="shared" si="18"/>
        <v>0</v>
      </c>
      <c r="E68" s="78">
        <f t="shared" si="18"/>
        <v>0</v>
      </c>
      <c r="F68" s="78">
        <f t="shared" si="18"/>
        <v>0</v>
      </c>
      <c r="G68" s="78">
        <f t="shared" si="18"/>
        <v>0</v>
      </c>
      <c r="H68" s="78">
        <f>H66+H57+H49+H37+H28+H13</f>
        <v>0</v>
      </c>
    </row>
    <row r="69" spans="1:9" ht="27" customHeight="1" x14ac:dyDescent="0.25">
      <c r="A69" s="18" t="s">
        <v>31</v>
      </c>
      <c r="B69" s="24"/>
      <c r="C69" s="25"/>
      <c r="D69" s="26"/>
      <c r="E69" s="19" t="e">
        <f>E68/H68</f>
        <v>#DIV/0!</v>
      </c>
      <c r="F69" s="19" t="e">
        <f>F68/H68</f>
        <v>#DIV/0!</v>
      </c>
      <c r="G69" s="36"/>
      <c r="H69" s="19" t="e">
        <f>H68/H68</f>
        <v>#DIV/0!</v>
      </c>
    </row>
    <row r="70" spans="1:9" x14ac:dyDescent="0.25">
      <c r="A70" s="60" t="s">
        <v>32</v>
      </c>
      <c r="B70" s="61"/>
      <c r="C70" s="61"/>
      <c r="D70" s="61"/>
      <c r="E70" s="61"/>
      <c r="F70" s="61"/>
      <c r="G70" s="62"/>
      <c r="H70" s="61"/>
    </row>
    <row r="71" spans="1:9" x14ac:dyDescent="0.25">
      <c r="G71" s="51"/>
      <c r="I71" s="51"/>
    </row>
    <row r="72" spans="1:9" x14ac:dyDescent="0.25">
      <c r="G72" s="51"/>
      <c r="I72" s="51"/>
    </row>
    <row r="73" spans="1:9" x14ac:dyDescent="0.25">
      <c r="G73" s="51"/>
      <c r="I73" s="51"/>
    </row>
    <row r="74" spans="1:9" x14ac:dyDescent="0.25">
      <c r="G74" s="51"/>
      <c r="I74" s="51"/>
    </row>
    <row r="75" spans="1:9" x14ac:dyDescent="0.25">
      <c r="G75" s="49"/>
      <c r="I75" s="51"/>
    </row>
    <row r="76" spans="1:9" x14ac:dyDescent="0.25">
      <c r="G76" s="51"/>
      <c r="I76" s="51"/>
    </row>
    <row r="77" spans="1:9" x14ac:dyDescent="0.25">
      <c r="G77" s="51"/>
      <c r="I77" s="51"/>
    </row>
    <row r="78" spans="1:9" x14ac:dyDescent="0.25">
      <c r="G78" s="51"/>
      <c r="I78" s="51"/>
    </row>
    <row r="79" spans="1:9" x14ac:dyDescent="0.25">
      <c r="G79" s="51"/>
      <c r="I79" s="51"/>
    </row>
    <row r="80" spans="1:9" x14ac:dyDescent="0.25">
      <c r="G80" s="51"/>
      <c r="I80" s="51"/>
    </row>
    <row r="81" spans="7:9" x14ac:dyDescent="0.25">
      <c r="G81" s="51"/>
      <c r="I81" s="51"/>
    </row>
    <row r="82" spans="7:9" x14ac:dyDescent="0.25">
      <c r="G82" s="51"/>
      <c r="I82" s="51"/>
    </row>
    <row r="83" spans="7:9" x14ac:dyDescent="0.25">
      <c r="G83" s="51"/>
      <c r="I83" s="51"/>
    </row>
    <row r="84" spans="7:9" x14ac:dyDescent="0.25">
      <c r="G84" s="51"/>
      <c r="I84" s="51"/>
    </row>
    <row r="85" spans="7:9" x14ac:dyDescent="0.25">
      <c r="G85" s="51"/>
      <c r="I85" s="51"/>
    </row>
    <row r="86" spans="7:9" x14ac:dyDescent="0.25">
      <c r="G86" s="51"/>
      <c r="I86" s="51"/>
    </row>
    <row r="87" spans="7:9" x14ac:dyDescent="0.25">
      <c r="G87" s="51"/>
      <c r="I87" s="51"/>
    </row>
    <row r="88" spans="7:9" x14ac:dyDescent="0.25">
      <c r="G88" s="51"/>
      <c r="I88" s="51"/>
    </row>
    <row r="89" spans="7:9" x14ac:dyDescent="0.25">
      <c r="G89" s="51"/>
      <c r="I89" s="51"/>
    </row>
    <row r="90" spans="7:9" x14ac:dyDescent="0.25">
      <c r="G90" s="51"/>
      <c r="I90" s="51"/>
    </row>
    <row r="91" spans="7:9" x14ac:dyDescent="0.25">
      <c r="G91" s="52"/>
      <c r="I91" s="51"/>
    </row>
    <row r="92" spans="7:9" x14ac:dyDescent="0.25">
      <c r="G92" s="50"/>
      <c r="I92" s="51"/>
    </row>
    <row r="93" spans="7:9" x14ac:dyDescent="0.25">
      <c r="G93" s="51"/>
      <c r="I93" s="51"/>
    </row>
  </sheetData>
  <mergeCells count="10">
    <mergeCell ref="G2:G3"/>
    <mergeCell ref="A1:H1"/>
    <mergeCell ref="H37:H38"/>
    <mergeCell ref="H66:H67"/>
    <mergeCell ref="H49:H50"/>
    <mergeCell ref="H57:H58"/>
    <mergeCell ref="H2:H3"/>
    <mergeCell ref="F2:F3"/>
    <mergeCell ref="H13:H14"/>
    <mergeCell ref="H28:H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by years and activities</vt:lpstr>
      <vt:lpstr>Budget by 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Kristinka Radevski</dc:creator>
  <cp:lastModifiedBy>Slave Mladenovski</cp:lastModifiedBy>
  <dcterms:created xsi:type="dcterms:W3CDTF">2017-12-14T14:02:41Z</dcterms:created>
  <dcterms:modified xsi:type="dcterms:W3CDTF">2018-07-27T13:18:24Z</dcterms:modified>
</cp:coreProperties>
</file>